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D531694-A9DE-40AA-B5D6-82A15139A665}" xr6:coauthVersionLast="47" xr6:coauthVersionMax="47" xr10:uidLastSave="{00000000-0000-0000-0000-000000000000}"/>
  <bookViews>
    <workbookView xWindow="-120" yWindow="-120" windowWidth="29040" windowHeight="15840" tabRatio="977" activeTab="1" xr2:uid="{00000000-000D-0000-FFFF-FFFF00000000}"/>
  </bookViews>
  <sheets>
    <sheet name="Направления+коды" sheetId="35" r:id="rId1"/>
    <sheet name="62" sheetId="231" r:id="rId2"/>
    <sheet name="63" sheetId="232" r:id="rId3"/>
    <sheet name="64" sheetId="233" r:id="rId4"/>
    <sheet name="65" sheetId="234" r:id="rId5"/>
    <sheet name="66" sheetId="235" r:id="rId6"/>
    <sheet name="67" sheetId="236" r:id="rId7"/>
    <sheet name="68" sheetId="237" r:id="rId8"/>
    <sheet name="69" sheetId="238" r:id="rId9"/>
    <sheet name="70" sheetId="239" r:id="rId10"/>
    <sheet name="71" sheetId="240" r:id="rId11"/>
    <sheet name="72" sheetId="241" r:id="rId12"/>
    <sheet name="73" sheetId="242" r:id="rId13"/>
    <sheet name="74" sheetId="243" r:id="rId14"/>
    <sheet name="76" sheetId="244" r:id="rId15"/>
    <sheet name="77" sheetId="245" r:id="rId16"/>
    <sheet name="78" sheetId="246" r:id="rId17"/>
    <sheet name="79" sheetId="247" r:id="rId18"/>
    <sheet name="80" sheetId="248" r:id="rId19"/>
    <sheet name="81" sheetId="249" r:id="rId20"/>
    <sheet name="82" sheetId="250" r:id="rId21"/>
    <sheet name="83" sheetId="251" r:id="rId22"/>
    <sheet name="84" sheetId="252" r:id="rId23"/>
    <sheet name="85" sheetId="253" r:id="rId24"/>
    <sheet name="86" sheetId="254" r:id="rId25"/>
    <sheet name="87" sheetId="255" r:id="rId26"/>
    <sheet name="88" sheetId="256" r:id="rId27"/>
    <sheet name="89" sheetId="257" r:id="rId28"/>
    <sheet name="90" sheetId="258" r:id="rId29"/>
    <sheet name="91" sheetId="259" r:id="rId30"/>
    <sheet name="92" sheetId="260" r:id="rId31"/>
    <sheet name="93" sheetId="261" r:id="rId32"/>
    <sheet name="94" sheetId="262" r:id="rId33"/>
    <sheet name="129" sheetId="263" r:id="rId34"/>
    <sheet name="95" sheetId="264" r:id="rId35"/>
    <sheet name="96" sheetId="265" r:id="rId36"/>
    <sheet name="97" sheetId="266" r:id="rId37"/>
    <sheet name="98" sheetId="267" r:id="rId38"/>
    <sheet name="99" sheetId="268" r:id="rId39"/>
    <sheet name="100" sheetId="269" r:id="rId40"/>
    <sheet name="101" sheetId="270" r:id="rId41"/>
    <sheet name="102" sheetId="271" r:id="rId42"/>
    <sheet name="104" sheetId="272" r:id="rId43"/>
    <sheet name="105" sheetId="273" r:id="rId44"/>
    <sheet name="106" sheetId="274" r:id="rId45"/>
    <sheet name="107" sheetId="275" r:id="rId46"/>
    <sheet name="108" sheetId="276" r:id="rId47"/>
    <sheet name="109" sheetId="277" r:id="rId48"/>
    <sheet name="110" sheetId="278" r:id="rId49"/>
    <sheet name="111" sheetId="279" r:id="rId50"/>
    <sheet name="112" sheetId="280" r:id="rId51"/>
    <sheet name="113" sheetId="281" r:id="rId52"/>
    <sheet name="114" sheetId="282" r:id="rId53"/>
    <sheet name="116" sheetId="283" r:id="rId54"/>
    <sheet name="117" sheetId="284" r:id="rId55"/>
    <sheet name="118" sheetId="285" r:id="rId56"/>
    <sheet name="119" sheetId="286" r:id="rId57"/>
    <sheet name="120" sheetId="287" r:id="rId58"/>
    <sheet name="121" sheetId="288" r:id="rId59"/>
    <sheet name="122" sheetId="289" r:id="rId60"/>
    <sheet name="123" sheetId="290" r:id="rId61"/>
    <sheet name="124" sheetId="291" r:id="rId62"/>
    <sheet name="130" sheetId="292" r:id="rId63"/>
    <sheet name="125" sheetId="293" r:id="rId64"/>
    <sheet name="126" sheetId="294" r:id="rId65"/>
    <sheet name="128" sheetId="295" r:id="rId66"/>
    <sheet name="П" sheetId="175" r:id="rId67"/>
    <sheet name="Шаблон" sheetId="53" r:id="rId68"/>
  </sheets>
  <definedNames>
    <definedName name="вод96" localSheetId="39">'Направления+коды'!$B$2:$B$28</definedName>
    <definedName name="вод96" localSheetId="40">'Направления+коды'!$B$2:$B$28</definedName>
    <definedName name="вод96" localSheetId="41">'Направления+коды'!$B$2:$B$28</definedName>
    <definedName name="вод96" localSheetId="42">'Направления+коды'!$B$2:$B$28</definedName>
    <definedName name="вод96" localSheetId="43">'Направления+коды'!$B$2:$B$28</definedName>
    <definedName name="вод96" localSheetId="44">'Направления+коды'!$B$2:$B$28</definedName>
    <definedName name="вод96" localSheetId="45">'Направления+коды'!$B$2:$B$28</definedName>
    <definedName name="вод96" localSheetId="46">'Направления+коды'!$B$2:$B$28</definedName>
    <definedName name="вод96" localSheetId="47">'Направления+коды'!$B$2:$B$28</definedName>
    <definedName name="вод96" localSheetId="48">'Направления+коды'!$B$2:$B$28</definedName>
    <definedName name="вод96" localSheetId="49">'Направления+коды'!$B$2:$B$28</definedName>
    <definedName name="вод96" localSheetId="50">'Направления+коды'!$B$2:$B$28</definedName>
    <definedName name="вод96" localSheetId="51">'Направления+коды'!$B$2:$B$28</definedName>
    <definedName name="вод96" localSheetId="52">'Направления+коды'!$B$2:$B$28</definedName>
    <definedName name="вод96" localSheetId="53">'Направления+коды'!$B$2:$B$28</definedName>
    <definedName name="вод96" localSheetId="54">'Направления+коды'!$B$2:$B$28</definedName>
    <definedName name="вод96" localSheetId="55">'Направления+коды'!$B$2:$B$28</definedName>
    <definedName name="вод96" localSheetId="56">'Направления+коды'!$B$2:$B$28</definedName>
    <definedName name="вод96" localSheetId="57">'Направления+коды'!$B$2:$B$28</definedName>
    <definedName name="вод96" localSheetId="58">'Направления+коды'!$B$2:$B$28</definedName>
    <definedName name="вод96" localSheetId="59">'Направления+коды'!$B$2:$B$28</definedName>
    <definedName name="вод96" localSheetId="60">'Направления+коды'!$B$2:$B$28</definedName>
    <definedName name="вод96" localSheetId="61">'Направления+коды'!$B$2:$B$28</definedName>
    <definedName name="вод96" localSheetId="63">'Направления+коды'!$B$2:$B$28</definedName>
    <definedName name="вод96" localSheetId="64">'Направления+коды'!$B$2:$B$28</definedName>
    <definedName name="вод96" localSheetId="65">'Направления+коды'!$B$2:$B$28</definedName>
    <definedName name="вод96" localSheetId="33">'Направления+коды'!$B$2:$B$28</definedName>
    <definedName name="вод96" localSheetId="62">'Направления+коды'!$B$2:$B$28</definedName>
    <definedName name="вод96" localSheetId="1">'Направления+коды'!$B$2:$B$28</definedName>
    <definedName name="вод96" localSheetId="2">'Направления+коды'!$B$2:$B$28</definedName>
    <definedName name="вод96" localSheetId="3">'Направления+коды'!$B$2:$B$28</definedName>
    <definedName name="вод96" localSheetId="4">'Направления+коды'!$B$2:$B$28</definedName>
    <definedName name="вод96" localSheetId="5">'Направления+коды'!$B$2:$B$28</definedName>
    <definedName name="вод96" localSheetId="6">'Направления+коды'!$B$2:$B$28</definedName>
    <definedName name="вод96" localSheetId="7">'Направления+коды'!$B$2:$B$28</definedName>
    <definedName name="вод96" localSheetId="8">'Направления+коды'!$B$2:$B$28</definedName>
    <definedName name="вод96" localSheetId="9">'Направления+коды'!$B$2:$B$28</definedName>
    <definedName name="вод96" localSheetId="10">'Направления+коды'!$B$2:$B$28</definedName>
    <definedName name="вод96" localSheetId="11">'Направления+коды'!$B$2:$B$28</definedName>
    <definedName name="вод96" localSheetId="12">'Направления+коды'!$B$2:$B$28</definedName>
    <definedName name="вод96" localSheetId="13">'Направления+коды'!$B$2:$B$28</definedName>
    <definedName name="вод96" localSheetId="14">'Направления+коды'!$B$2:$B$28</definedName>
    <definedName name="вод96" localSheetId="15">'Направления+коды'!$B$2:$B$28</definedName>
    <definedName name="вод96" localSheetId="16">'Направления+коды'!$B$2:$B$28</definedName>
    <definedName name="вод96" localSheetId="17">'Направления+коды'!$B$2:$B$28</definedName>
    <definedName name="вод96" localSheetId="18">'Направления+коды'!$B$2:$B$28</definedName>
    <definedName name="вод96" localSheetId="19">'Направления+коды'!$B$2:$B$28</definedName>
    <definedName name="вод96" localSheetId="20">'Направления+коды'!$B$2:$B$28</definedName>
    <definedName name="вод96" localSheetId="21">'Направления+коды'!$B$2:$B$28</definedName>
    <definedName name="вод96" localSheetId="22">'Направления+коды'!$B$2:$B$28</definedName>
    <definedName name="вод96" localSheetId="23">'Направления+коды'!$B$2:$B$28</definedName>
    <definedName name="вод96" localSheetId="24">'Направления+коды'!$B$2:$B$28</definedName>
    <definedName name="вод96" localSheetId="25">'Направления+коды'!$B$2:$B$28</definedName>
    <definedName name="вод96" localSheetId="26">'Направления+коды'!$B$2:$B$28</definedName>
    <definedName name="вод96" localSheetId="27">'Направления+коды'!$B$2:$B$28</definedName>
    <definedName name="вод96" localSheetId="28">'Направления+коды'!$B$2:$B$28</definedName>
    <definedName name="вод96" localSheetId="29">'Направления+коды'!$B$2:$B$28</definedName>
    <definedName name="вод96" localSheetId="30">'Направления+коды'!$B$2:$B$28</definedName>
    <definedName name="вод96" localSheetId="31">'Направления+коды'!$B$2:$B$28</definedName>
    <definedName name="вод96" localSheetId="32">'Направления+коды'!$B$2:$B$28</definedName>
    <definedName name="вод96" localSheetId="34">'Направления+коды'!$B$2:$B$28</definedName>
    <definedName name="вод96" localSheetId="35">'Направления+коды'!$B$2:$B$28</definedName>
    <definedName name="вод96" localSheetId="36">'Направления+коды'!$B$2:$B$28</definedName>
    <definedName name="вод96" localSheetId="37">'Направления+коды'!$B$2:$B$28</definedName>
    <definedName name="вод96" localSheetId="38">'Направления+коды'!$B$2:$B$28</definedName>
    <definedName name="вод96" localSheetId="66">'Направления+коды'!$B$2:$B$28</definedName>
    <definedName name="вод96" localSheetId="67">'Направления+коды'!$B$2:$B$28</definedName>
    <definedName name="вод96">'Направления+коды'!$B$2:$B$28</definedName>
    <definedName name="Группа" localSheetId="39">#REF!</definedName>
    <definedName name="Группа" localSheetId="40">#REF!</definedName>
    <definedName name="Группа" localSheetId="41">#REF!</definedName>
    <definedName name="Группа" localSheetId="42">#REF!</definedName>
    <definedName name="Группа" localSheetId="43">#REF!</definedName>
    <definedName name="Группа" localSheetId="44">#REF!</definedName>
    <definedName name="Группа" localSheetId="45">#REF!</definedName>
    <definedName name="Группа" localSheetId="46">#REF!</definedName>
    <definedName name="Группа" localSheetId="47">#REF!</definedName>
    <definedName name="Группа" localSheetId="48">#REF!</definedName>
    <definedName name="Группа" localSheetId="49">#REF!</definedName>
    <definedName name="Группа" localSheetId="50">#REF!</definedName>
    <definedName name="Группа" localSheetId="51">#REF!</definedName>
    <definedName name="Группа" localSheetId="52">#REF!</definedName>
    <definedName name="Группа" localSheetId="53">#REF!</definedName>
    <definedName name="Группа" localSheetId="54">#REF!</definedName>
    <definedName name="Группа" localSheetId="55">#REF!</definedName>
    <definedName name="Группа" localSheetId="56">#REF!</definedName>
    <definedName name="Группа" localSheetId="57">#REF!</definedName>
    <definedName name="Группа" localSheetId="58">#REF!</definedName>
    <definedName name="Группа" localSheetId="59">#REF!</definedName>
    <definedName name="Группа" localSheetId="60">#REF!</definedName>
    <definedName name="Группа" localSheetId="61">#REF!</definedName>
    <definedName name="Группа" localSheetId="63">#REF!</definedName>
    <definedName name="Группа" localSheetId="64">#REF!</definedName>
    <definedName name="Группа" localSheetId="65">#REF!</definedName>
    <definedName name="Группа" localSheetId="33">#REF!</definedName>
    <definedName name="Группа" localSheetId="62">#REF!</definedName>
    <definedName name="Группа" localSheetId="1">#REF!</definedName>
    <definedName name="Группа" localSheetId="2">#REF!</definedName>
    <definedName name="Группа" localSheetId="3">#REF!</definedName>
    <definedName name="Группа" localSheetId="4">#REF!</definedName>
    <definedName name="Группа" localSheetId="5">#REF!</definedName>
    <definedName name="Группа" localSheetId="6">#REF!</definedName>
    <definedName name="Группа" localSheetId="7">#REF!</definedName>
    <definedName name="Группа" localSheetId="8">#REF!</definedName>
    <definedName name="Группа" localSheetId="9">#REF!</definedName>
    <definedName name="Группа" localSheetId="10">#REF!</definedName>
    <definedName name="Группа" localSheetId="11">#REF!</definedName>
    <definedName name="Группа" localSheetId="12">#REF!</definedName>
    <definedName name="Группа" localSheetId="13">#REF!</definedName>
    <definedName name="Группа" localSheetId="14">#REF!</definedName>
    <definedName name="Группа" localSheetId="15">#REF!</definedName>
    <definedName name="Группа" localSheetId="16">#REF!</definedName>
    <definedName name="Группа" localSheetId="17">#REF!</definedName>
    <definedName name="Группа" localSheetId="18">#REF!</definedName>
    <definedName name="Группа" localSheetId="19">#REF!</definedName>
    <definedName name="Группа" localSheetId="20">#REF!</definedName>
    <definedName name="Группа" localSheetId="21">#REF!</definedName>
    <definedName name="Группа" localSheetId="22">#REF!</definedName>
    <definedName name="Группа" localSheetId="23">#REF!</definedName>
    <definedName name="Группа" localSheetId="24">#REF!</definedName>
    <definedName name="Группа" localSheetId="25">#REF!</definedName>
    <definedName name="Группа" localSheetId="26">#REF!</definedName>
    <definedName name="Группа" localSheetId="27">#REF!</definedName>
    <definedName name="Группа" localSheetId="28">#REF!</definedName>
    <definedName name="Группа" localSheetId="29">#REF!</definedName>
    <definedName name="Группа" localSheetId="30">#REF!</definedName>
    <definedName name="Группа" localSheetId="31">#REF!</definedName>
    <definedName name="Группа" localSheetId="32">#REF!</definedName>
    <definedName name="Группа" localSheetId="34">#REF!</definedName>
    <definedName name="Группа" localSheetId="35">#REF!</definedName>
    <definedName name="Группа" localSheetId="36">#REF!</definedName>
    <definedName name="Группа" localSheetId="37">#REF!</definedName>
    <definedName name="Группа" localSheetId="38">#REF!</definedName>
    <definedName name="Группа" localSheetId="66">#REF!</definedName>
    <definedName name="Группа" localSheetId="67">#REF!</definedName>
    <definedName name="Группа">#REF!</definedName>
    <definedName name="Дети" localSheetId="39">#REF!</definedName>
    <definedName name="Дети" localSheetId="40">#REF!</definedName>
    <definedName name="Дети" localSheetId="41">#REF!</definedName>
    <definedName name="Дети" localSheetId="42">#REF!</definedName>
    <definedName name="Дети" localSheetId="43">#REF!</definedName>
    <definedName name="Дети" localSheetId="44">#REF!</definedName>
    <definedName name="Дети" localSheetId="45">#REF!</definedName>
    <definedName name="Дети" localSheetId="46">#REF!</definedName>
    <definedName name="Дети" localSheetId="47">#REF!</definedName>
    <definedName name="Дети" localSheetId="48">#REF!</definedName>
    <definedName name="Дети" localSheetId="49">#REF!</definedName>
    <definedName name="Дети" localSheetId="50">#REF!</definedName>
    <definedName name="Дети" localSheetId="51">#REF!</definedName>
    <definedName name="Дети" localSheetId="52">#REF!</definedName>
    <definedName name="Дети" localSheetId="53">#REF!</definedName>
    <definedName name="Дети" localSheetId="54">#REF!</definedName>
    <definedName name="Дети" localSheetId="55">#REF!</definedName>
    <definedName name="Дети" localSheetId="56">#REF!</definedName>
    <definedName name="Дети" localSheetId="57">#REF!</definedName>
    <definedName name="Дети" localSheetId="58">#REF!</definedName>
    <definedName name="Дети" localSheetId="59">#REF!</definedName>
    <definedName name="Дети" localSheetId="60">#REF!</definedName>
    <definedName name="Дети" localSheetId="61">#REF!</definedName>
    <definedName name="Дети" localSheetId="63">#REF!</definedName>
    <definedName name="Дети" localSheetId="64">#REF!</definedName>
    <definedName name="Дети" localSheetId="65">#REF!</definedName>
    <definedName name="Дети" localSheetId="33">#REF!</definedName>
    <definedName name="Дети" localSheetId="62">#REF!</definedName>
    <definedName name="Дети" localSheetId="1">#REF!</definedName>
    <definedName name="Дети" localSheetId="2">#REF!</definedName>
    <definedName name="Дети" localSheetId="3">#REF!</definedName>
    <definedName name="Дети" localSheetId="4">#REF!</definedName>
    <definedName name="Дети" localSheetId="5">#REF!</definedName>
    <definedName name="Дети" localSheetId="6">#REF!</definedName>
    <definedName name="Дети" localSheetId="7">#REF!</definedName>
    <definedName name="Дети" localSheetId="8">#REF!</definedName>
    <definedName name="Дети" localSheetId="9">#REF!</definedName>
    <definedName name="Дети" localSheetId="10">#REF!</definedName>
    <definedName name="Дети" localSheetId="11">#REF!</definedName>
    <definedName name="Дети" localSheetId="12">#REF!</definedName>
    <definedName name="Дети" localSheetId="13">#REF!</definedName>
    <definedName name="Дети" localSheetId="14">#REF!</definedName>
    <definedName name="Дети" localSheetId="15">#REF!</definedName>
    <definedName name="Дети" localSheetId="16">#REF!</definedName>
    <definedName name="Дети" localSheetId="17">#REF!</definedName>
    <definedName name="Дети" localSheetId="18">#REF!</definedName>
    <definedName name="Дети" localSheetId="19">#REF!</definedName>
    <definedName name="Дети" localSheetId="20">#REF!</definedName>
    <definedName name="Дети" localSheetId="21">#REF!</definedName>
    <definedName name="Дети" localSheetId="22">#REF!</definedName>
    <definedName name="Дети" localSheetId="23">#REF!</definedName>
    <definedName name="Дети" localSheetId="24">#REF!</definedName>
    <definedName name="Дети" localSheetId="25">#REF!</definedName>
    <definedName name="Дети" localSheetId="26">#REF!</definedName>
    <definedName name="Дети" localSheetId="27">#REF!</definedName>
    <definedName name="Дети" localSheetId="28">#REF!</definedName>
    <definedName name="Дети" localSheetId="29">#REF!</definedName>
    <definedName name="Дети" localSheetId="30">#REF!</definedName>
    <definedName name="Дети" localSheetId="31">#REF!</definedName>
    <definedName name="Дети" localSheetId="32">#REF!</definedName>
    <definedName name="Дети" localSheetId="34">#REF!</definedName>
    <definedName name="Дети" localSheetId="35">#REF!</definedName>
    <definedName name="Дети" localSheetId="36">#REF!</definedName>
    <definedName name="Дети" localSheetId="37">#REF!</definedName>
    <definedName name="Дети" localSheetId="38">#REF!</definedName>
    <definedName name="Дети" localSheetId="66">#REF!</definedName>
    <definedName name="Дети" localSheetId="67">#REF!</definedName>
    <definedName name="Дети">#REF!</definedName>
    <definedName name="Код" localSheetId="39">'Направления+коды'!$C$2:$C$28</definedName>
    <definedName name="Код" localSheetId="40">'Направления+коды'!$C$2:$C$28</definedName>
    <definedName name="Код" localSheetId="41">'Направления+коды'!$C$2:$C$28</definedName>
    <definedName name="Код" localSheetId="42">'Направления+коды'!$C$2:$C$28</definedName>
    <definedName name="Код" localSheetId="43">'Направления+коды'!$C$2:$C$28</definedName>
    <definedName name="Код" localSheetId="44">'Направления+коды'!$C$2:$C$28</definedName>
    <definedName name="Код" localSheetId="45">'Направления+коды'!$C$2:$C$28</definedName>
    <definedName name="Код" localSheetId="46">'Направления+коды'!$C$2:$C$28</definedName>
    <definedName name="Код" localSheetId="47">'Направления+коды'!$C$2:$C$28</definedName>
    <definedName name="Код" localSheetId="48">'Направления+коды'!$C$2:$C$28</definedName>
    <definedName name="Код" localSheetId="49">'Направления+коды'!$C$2:$C$28</definedName>
    <definedName name="Код" localSheetId="50">'Направления+коды'!$C$2:$C$28</definedName>
    <definedName name="Код" localSheetId="51">'Направления+коды'!$C$2:$C$28</definedName>
    <definedName name="Код" localSheetId="52">'Направления+коды'!$C$2:$C$28</definedName>
    <definedName name="Код" localSheetId="53">'Направления+коды'!$C$2:$C$28</definedName>
    <definedName name="Код" localSheetId="54">'Направления+коды'!$C$2:$C$28</definedName>
    <definedName name="Код" localSheetId="55">'Направления+коды'!$C$2:$C$28</definedName>
    <definedName name="Код" localSheetId="56">'Направления+коды'!$C$2:$C$28</definedName>
    <definedName name="Код" localSheetId="57">'Направления+коды'!$C$2:$C$28</definedName>
    <definedName name="Код" localSheetId="58">'Направления+коды'!$C$2:$C$28</definedName>
    <definedName name="Код" localSheetId="59">'Направления+коды'!$C$2:$C$28</definedName>
    <definedName name="Код" localSheetId="60">'Направления+коды'!$C$2:$C$28</definedName>
    <definedName name="Код" localSheetId="61">'Направления+коды'!$C$2:$C$28</definedName>
    <definedName name="Код" localSheetId="63">'Направления+коды'!$C$2:$C$28</definedName>
    <definedName name="Код" localSheetId="64">'Направления+коды'!$C$2:$C$28</definedName>
    <definedName name="Код" localSheetId="65">'Направления+коды'!$C$2:$C$28</definedName>
    <definedName name="Код" localSheetId="33">'Направления+коды'!$C$2:$C$28</definedName>
    <definedName name="Код" localSheetId="62">'Направления+коды'!$C$2:$C$28</definedName>
    <definedName name="Код" localSheetId="1">'Направления+коды'!$C$2:$C$28</definedName>
    <definedName name="Код" localSheetId="2">'Направления+коды'!$C$2:$C$28</definedName>
    <definedName name="Код" localSheetId="3">'Направления+коды'!$C$2:$C$28</definedName>
    <definedName name="Код" localSheetId="4">'Направления+коды'!$C$2:$C$28</definedName>
    <definedName name="Код" localSheetId="5">'Направления+коды'!$C$2:$C$28</definedName>
    <definedName name="Код" localSheetId="6">'Направления+коды'!$C$2:$C$28</definedName>
    <definedName name="Код" localSheetId="7">'Направления+коды'!$C$2:$C$28</definedName>
    <definedName name="Код" localSheetId="8">'Направления+коды'!$C$2:$C$28</definedName>
    <definedName name="Код" localSheetId="9">'Направления+коды'!$C$2:$C$28</definedName>
    <definedName name="Код" localSheetId="10">'Направления+коды'!$C$2:$C$28</definedName>
    <definedName name="Код" localSheetId="11">'Направления+коды'!$C$2:$C$28</definedName>
    <definedName name="Код" localSheetId="12">'Направления+коды'!$C$2:$C$28</definedName>
    <definedName name="Код" localSheetId="13">'Направления+коды'!$C$2:$C$28</definedName>
    <definedName name="Код" localSheetId="14">'Направления+коды'!$C$2:$C$28</definedName>
    <definedName name="Код" localSheetId="15">'Направления+коды'!$C$2:$C$28</definedName>
    <definedName name="Код" localSheetId="16">'Направления+коды'!$C$2:$C$28</definedName>
    <definedName name="Код" localSheetId="17">'Направления+коды'!$C$2:$C$28</definedName>
    <definedName name="Код" localSheetId="18">'Направления+коды'!$C$2:$C$28</definedName>
    <definedName name="Код" localSheetId="19">'Направления+коды'!$C$2:$C$28</definedName>
    <definedName name="Код" localSheetId="20">'Направления+коды'!$C$2:$C$28</definedName>
    <definedName name="Код" localSheetId="21">'Направления+коды'!$C$2:$C$28</definedName>
    <definedName name="Код" localSheetId="22">'Направления+коды'!$C$2:$C$28</definedName>
    <definedName name="Код" localSheetId="23">'Направления+коды'!$C$2:$C$28</definedName>
    <definedName name="Код" localSheetId="24">'Направления+коды'!$C$2:$C$28</definedName>
    <definedName name="Код" localSheetId="25">'Направления+коды'!$C$2:$C$28</definedName>
    <definedName name="Код" localSheetId="26">'Направления+коды'!$C$2:$C$28</definedName>
    <definedName name="Код" localSheetId="27">'Направления+коды'!$C$2:$C$28</definedName>
    <definedName name="Код" localSheetId="28">'Направления+коды'!$C$2:$C$28</definedName>
    <definedName name="Код" localSheetId="29">'Направления+коды'!$C$2:$C$28</definedName>
    <definedName name="Код" localSheetId="30">'Направления+коды'!$C$2:$C$28</definedName>
    <definedName name="Код" localSheetId="31">'Направления+коды'!$C$2:$C$28</definedName>
    <definedName name="Код" localSheetId="32">'Направления+коды'!$C$2:$C$28</definedName>
    <definedName name="Код" localSheetId="34">'Направления+коды'!$C$2:$C$28</definedName>
    <definedName name="Код" localSheetId="35">'Направления+коды'!$C$2:$C$28</definedName>
    <definedName name="Код" localSheetId="36">'Направления+коды'!$C$2:$C$28</definedName>
    <definedName name="Код" localSheetId="37">'Направления+коды'!$C$2:$C$28</definedName>
    <definedName name="Код" localSheetId="38">'Направления+коды'!$C$2:$C$28</definedName>
    <definedName name="Код" localSheetId="66">'Направления+коды'!$C$2:$C$28</definedName>
    <definedName name="Код" localSheetId="67">'Направления+коды'!$C$2:$C$28</definedName>
    <definedName name="Код">'Направления+коды'!$C$2:$C$28</definedName>
    <definedName name="Направление" localSheetId="39">'Направления+коды'!$B$2:$B$28</definedName>
    <definedName name="Направление" localSheetId="40">'Направления+коды'!$B$2:$B$28</definedName>
    <definedName name="Направление" localSheetId="41">'Направления+коды'!$B$2:$B$28</definedName>
    <definedName name="Направление" localSheetId="42">'Направления+коды'!$B$2:$B$28</definedName>
    <definedName name="Направление" localSheetId="43">'Направления+коды'!$B$2:$B$28</definedName>
    <definedName name="Направление" localSheetId="44">'Направления+коды'!$B$2:$B$28</definedName>
    <definedName name="Направление" localSheetId="45">'Направления+коды'!$B$2:$B$28</definedName>
    <definedName name="Направление" localSheetId="46">'Направления+коды'!$B$2:$B$28</definedName>
    <definedName name="Направление" localSheetId="47">'Направления+коды'!$B$2:$B$28</definedName>
    <definedName name="Направление" localSheetId="48">'Направления+коды'!$B$2:$B$28</definedName>
    <definedName name="Направление" localSheetId="49">'Направления+коды'!$B$2:$B$28</definedName>
    <definedName name="Направление" localSheetId="50">'Направления+коды'!$B$2:$B$28</definedName>
    <definedName name="Направление" localSheetId="51">'Направления+коды'!$B$2:$B$28</definedName>
    <definedName name="Направление" localSheetId="52">'Направления+коды'!$B$2:$B$28</definedName>
    <definedName name="Направление" localSheetId="53">'Направления+коды'!$B$2:$B$28</definedName>
    <definedName name="Направление" localSheetId="54">'Направления+коды'!$B$2:$B$28</definedName>
    <definedName name="Направление" localSheetId="55">'Направления+коды'!$B$2:$B$28</definedName>
    <definedName name="Направление" localSheetId="56">'Направления+коды'!$B$2:$B$28</definedName>
    <definedName name="Направление" localSheetId="57">'Направления+коды'!$B$2:$B$28</definedName>
    <definedName name="Направление" localSheetId="58">'Направления+коды'!$B$2:$B$28</definedName>
    <definedName name="Направление" localSheetId="59">'Направления+коды'!$B$2:$B$28</definedName>
    <definedName name="Направление" localSheetId="60">'Направления+коды'!$B$2:$B$28</definedName>
    <definedName name="Направление" localSheetId="61">'Направления+коды'!$B$2:$B$28</definedName>
    <definedName name="Направление" localSheetId="63">'Направления+коды'!$B$2:$B$28</definedName>
    <definedName name="Направление" localSheetId="64">'Направления+коды'!$B$2:$B$28</definedName>
    <definedName name="Направление" localSheetId="65">'Направления+коды'!$B$2:$B$28</definedName>
    <definedName name="Направление" localSheetId="33">'Направления+коды'!$B$2:$B$28</definedName>
    <definedName name="Направление" localSheetId="62">'Направления+коды'!$B$2:$B$28</definedName>
    <definedName name="Направление" localSheetId="1">'Направления+коды'!$B$2:$B$28</definedName>
    <definedName name="Направление" localSheetId="2">'Направления+коды'!$B$2:$B$28</definedName>
    <definedName name="Направление" localSheetId="3">'Направления+коды'!$B$2:$B$28</definedName>
    <definedName name="Направление" localSheetId="4">'Направления+коды'!$B$2:$B$28</definedName>
    <definedName name="Направление" localSheetId="5">'Направления+коды'!$B$2:$B$28</definedName>
    <definedName name="Направление" localSheetId="6">'Направления+коды'!$B$2:$B$28</definedName>
    <definedName name="Направление" localSheetId="7">'Направления+коды'!$B$2:$B$28</definedName>
    <definedName name="Направление" localSheetId="8">'Направления+коды'!$B$2:$B$28</definedName>
    <definedName name="Направление" localSheetId="9">'Направления+коды'!$B$2:$B$28</definedName>
    <definedName name="Направление" localSheetId="10">'Направления+коды'!$B$2:$B$28</definedName>
    <definedName name="Направление" localSheetId="11">'Направления+коды'!$B$2:$B$28</definedName>
    <definedName name="Направление" localSheetId="12">'Направления+коды'!$B$2:$B$28</definedName>
    <definedName name="Направление" localSheetId="13">'Направления+коды'!$B$2:$B$28</definedName>
    <definedName name="Направление" localSheetId="14">'Направления+коды'!$B$2:$B$28</definedName>
    <definedName name="Направление" localSheetId="15">'Направления+коды'!$B$2:$B$28</definedName>
    <definedName name="Направление" localSheetId="16">'Направления+коды'!$B$2:$B$28</definedName>
    <definedName name="Направление" localSheetId="17">'Направления+коды'!$B$2:$B$28</definedName>
    <definedName name="Направление" localSheetId="18">'Направления+коды'!$B$2:$B$28</definedName>
    <definedName name="Направление" localSheetId="19">'Направления+коды'!$B$2:$B$28</definedName>
    <definedName name="Направление" localSheetId="20">'Направления+коды'!$B$2:$B$28</definedName>
    <definedName name="Направление" localSheetId="21">'Направления+коды'!$B$2:$B$28</definedName>
    <definedName name="Направление" localSheetId="22">'Направления+коды'!$B$2:$B$28</definedName>
    <definedName name="Направление" localSheetId="23">'Направления+коды'!$B$2:$B$28</definedName>
    <definedName name="Направление" localSheetId="24">'Направления+коды'!$B$2:$B$28</definedName>
    <definedName name="Направление" localSheetId="25">'Направления+коды'!$B$2:$B$28</definedName>
    <definedName name="Направление" localSheetId="26">'Направления+коды'!$B$2:$B$28</definedName>
    <definedName name="Направление" localSheetId="27">'Направления+коды'!$B$2:$B$28</definedName>
    <definedName name="Направление" localSheetId="28">'Направления+коды'!$B$2:$B$28</definedName>
    <definedName name="Направление" localSheetId="29">'Направления+коды'!$B$2:$B$28</definedName>
    <definedName name="Направление" localSheetId="30">'Направления+коды'!$B$2:$B$28</definedName>
    <definedName name="Направление" localSheetId="31">'Направления+коды'!$B$2:$B$28</definedName>
    <definedName name="Направление" localSheetId="32">'Направления+коды'!$B$2:$B$28</definedName>
    <definedName name="Направление" localSheetId="34">'Направления+коды'!$B$2:$B$28</definedName>
    <definedName name="Направление" localSheetId="35">'Направления+коды'!$B$2:$B$28</definedName>
    <definedName name="Направление" localSheetId="36">'Направления+коды'!$B$2:$B$28</definedName>
    <definedName name="Направление" localSheetId="37">'Направления+коды'!$B$2:$B$28</definedName>
    <definedName name="Направление" localSheetId="38">'Направления+коды'!$B$2:$B$28</definedName>
    <definedName name="Направление" localSheetId="66">'Направления+коды'!$B$2:$B$28</definedName>
    <definedName name="Направление" localSheetId="67">'Направления+коды'!$B$2:$B$28</definedName>
    <definedName name="Направление">'Направления+коды'!$B$2:$B$28</definedName>
    <definedName name="Председатель">'Направления+коды'!$D$2:$D$5</definedName>
    <definedName name="сдолжностьюпр" localSheetId="39">'Направления+коды'!#REF!</definedName>
    <definedName name="сдолжностьюпр" localSheetId="40">'Направления+коды'!#REF!</definedName>
    <definedName name="сдолжностьюпр" localSheetId="41">'Направления+коды'!#REF!</definedName>
    <definedName name="сдолжностьюпр" localSheetId="42">'Направления+коды'!#REF!</definedName>
    <definedName name="сдолжностьюпр" localSheetId="43">'Направления+коды'!#REF!</definedName>
    <definedName name="сдолжностьюпр" localSheetId="44">'Направления+коды'!#REF!</definedName>
    <definedName name="сдолжностьюпр" localSheetId="45">'Направления+коды'!#REF!</definedName>
    <definedName name="сдолжностьюпр" localSheetId="46">'Направления+коды'!#REF!</definedName>
    <definedName name="сдолжностьюпр" localSheetId="47">'Направления+коды'!#REF!</definedName>
    <definedName name="сдолжностьюпр" localSheetId="48">'Направления+коды'!#REF!</definedName>
    <definedName name="сдолжностьюпр" localSheetId="49">'Направления+коды'!#REF!</definedName>
    <definedName name="сдолжностьюпр" localSheetId="50">'Направления+коды'!#REF!</definedName>
    <definedName name="сдолжностьюпр" localSheetId="51">'Направления+коды'!#REF!</definedName>
    <definedName name="сдолжностьюпр" localSheetId="52">'Направления+коды'!#REF!</definedName>
    <definedName name="сдолжностьюпр" localSheetId="53">'Направления+коды'!#REF!</definedName>
    <definedName name="сдолжностьюпр" localSheetId="54">'Направления+коды'!#REF!</definedName>
    <definedName name="сдолжностьюпр" localSheetId="55">'Направления+коды'!#REF!</definedName>
    <definedName name="сдолжностьюпр" localSheetId="56">'Направления+коды'!#REF!</definedName>
    <definedName name="сдолжностьюпр" localSheetId="57">'Направления+коды'!#REF!</definedName>
    <definedName name="сдолжностьюпр" localSheetId="58">'Направления+коды'!#REF!</definedName>
    <definedName name="сдолжностьюпр" localSheetId="59">'Направления+коды'!#REF!</definedName>
    <definedName name="сдолжностьюпр" localSheetId="60">'Направления+коды'!#REF!</definedName>
    <definedName name="сдолжностьюпр" localSheetId="61">'Направления+коды'!#REF!</definedName>
    <definedName name="сдолжностьюпр" localSheetId="63">'Направления+коды'!#REF!</definedName>
    <definedName name="сдолжностьюпр" localSheetId="64">'Направления+коды'!#REF!</definedName>
    <definedName name="сдолжностьюпр" localSheetId="65">'Направления+коды'!#REF!</definedName>
    <definedName name="сдолжностьюпр" localSheetId="33">'Направления+коды'!#REF!</definedName>
    <definedName name="сдолжностьюпр" localSheetId="62">'Направления+коды'!#REF!</definedName>
    <definedName name="сдолжностьюпр" localSheetId="1">'Направления+коды'!#REF!</definedName>
    <definedName name="сдолжностьюпр" localSheetId="2">'Направления+коды'!#REF!</definedName>
    <definedName name="сдолжностьюпр" localSheetId="3">'Направления+коды'!#REF!</definedName>
    <definedName name="сдолжностьюпр" localSheetId="4">'Направления+коды'!#REF!</definedName>
    <definedName name="сдолжностьюпр" localSheetId="5">'Направления+коды'!#REF!</definedName>
    <definedName name="сдолжностьюпр" localSheetId="6">'Направления+коды'!#REF!</definedName>
    <definedName name="сдолжностьюпр" localSheetId="7">'Направления+коды'!#REF!</definedName>
    <definedName name="сдолжностьюпр" localSheetId="8">'Направления+коды'!#REF!</definedName>
    <definedName name="сдолжностьюпр" localSheetId="9">'Направления+коды'!#REF!</definedName>
    <definedName name="сдолжностьюпр" localSheetId="10">'Направления+коды'!#REF!</definedName>
    <definedName name="сдолжностьюпр" localSheetId="11">'Направления+коды'!#REF!</definedName>
    <definedName name="сдолжностьюпр" localSheetId="12">'Направления+коды'!#REF!</definedName>
    <definedName name="сдолжностьюпр" localSheetId="13">'Направления+коды'!#REF!</definedName>
    <definedName name="сдолжностьюпр" localSheetId="14">'Направления+коды'!#REF!</definedName>
    <definedName name="сдолжностьюпр" localSheetId="15">'Направления+коды'!#REF!</definedName>
    <definedName name="сдолжностьюпр" localSheetId="16">'Направления+коды'!#REF!</definedName>
    <definedName name="сдолжностьюпр" localSheetId="17">'Направления+коды'!#REF!</definedName>
    <definedName name="сдолжностьюпр" localSheetId="18">'Направления+коды'!#REF!</definedName>
    <definedName name="сдолжностьюпр" localSheetId="19">'Направления+коды'!#REF!</definedName>
    <definedName name="сдолжностьюпр" localSheetId="20">'Направления+коды'!#REF!</definedName>
    <definedName name="сдолжностьюпр" localSheetId="21">'Направления+коды'!#REF!</definedName>
    <definedName name="сдолжностьюпр" localSheetId="22">'Направления+коды'!#REF!</definedName>
    <definedName name="сдолжностьюпр" localSheetId="23">'Направления+коды'!#REF!</definedName>
    <definedName name="сдолжностьюпр" localSheetId="24">'Направления+коды'!#REF!</definedName>
    <definedName name="сдолжностьюпр" localSheetId="25">'Направления+коды'!#REF!</definedName>
    <definedName name="сдолжностьюпр" localSheetId="26">'Направления+коды'!#REF!</definedName>
    <definedName name="сдолжностьюпр" localSheetId="27">'Направления+коды'!#REF!</definedName>
    <definedName name="сдолжностьюпр" localSheetId="28">'Направления+коды'!#REF!</definedName>
    <definedName name="сдолжностьюпр" localSheetId="29">'Направления+коды'!#REF!</definedName>
    <definedName name="сдолжностьюпр" localSheetId="30">'Направления+коды'!#REF!</definedName>
    <definedName name="сдолжностьюпр" localSheetId="31">'Направления+коды'!#REF!</definedName>
    <definedName name="сдолжностьюпр" localSheetId="32">'Направления+коды'!#REF!</definedName>
    <definedName name="сдолжностьюпр" localSheetId="34">'Направления+коды'!#REF!</definedName>
    <definedName name="сдолжностьюпр" localSheetId="35">'Направления+коды'!#REF!</definedName>
    <definedName name="сдолжностьюпр" localSheetId="36">'Направления+коды'!#REF!</definedName>
    <definedName name="сдолжностьюпр" localSheetId="37">'Направления+коды'!#REF!</definedName>
    <definedName name="сдолжностьюпр" localSheetId="38">'Направления+коды'!#REF!</definedName>
    <definedName name="сдолжностьюпр" localSheetId="66">'Направления+коды'!#REF!</definedName>
    <definedName name="сдолжностьюпр">'Направления+коды'!#REF!</definedName>
    <definedName name="члены" localSheetId="39">'Направления+коды'!#REF!</definedName>
    <definedName name="члены" localSheetId="40">'Направления+коды'!#REF!</definedName>
    <definedName name="члены" localSheetId="41">'Направления+коды'!#REF!</definedName>
    <definedName name="члены" localSheetId="42">'Направления+коды'!#REF!</definedName>
    <definedName name="члены" localSheetId="43">'Направления+коды'!#REF!</definedName>
    <definedName name="члены" localSheetId="44">'Направления+коды'!#REF!</definedName>
    <definedName name="члены" localSheetId="45">'Направления+коды'!#REF!</definedName>
    <definedName name="члены" localSheetId="46">'Направления+коды'!#REF!</definedName>
    <definedName name="члены" localSheetId="47">'Направления+коды'!#REF!</definedName>
    <definedName name="члены" localSheetId="48">'Направления+коды'!#REF!</definedName>
    <definedName name="члены" localSheetId="49">'Направления+коды'!#REF!</definedName>
    <definedName name="члены" localSheetId="50">'Направления+коды'!#REF!</definedName>
    <definedName name="члены" localSheetId="51">'Направления+коды'!#REF!</definedName>
    <definedName name="члены" localSheetId="52">'Направления+коды'!#REF!</definedName>
    <definedName name="члены" localSheetId="53">'Направления+коды'!#REF!</definedName>
    <definedName name="члены" localSheetId="54">'Направления+коды'!#REF!</definedName>
    <definedName name="члены" localSheetId="55">'Направления+коды'!#REF!</definedName>
    <definedName name="члены" localSheetId="56">'Направления+коды'!#REF!</definedName>
    <definedName name="члены" localSheetId="57">'Направления+коды'!#REF!</definedName>
    <definedName name="члены" localSheetId="58">'Направления+коды'!#REF!</definedName>
    <definedName name="члены" localSheetId="59">'Направления+коды'!#REF!</definedName>
    <definedName name="члены" localSheetId="60">'Направления+коды'!#REF!</definedName>
    <definedName name="члены" localSheetId="61">'Направления+коды'!#REF!</definedName>
    <definedName name="члены" localSheetId="63">'Направления+коды'!#REF!</definedName>
    <definedName name="члены" localSheetId="64">'Направления+коды'!#REF!</definedName>
    <definedName name="члены" localSheetId="65">'Направления+коды'!#REF!</definedName>
    <definedName name="члены" localSheetId="33">'Направления+коды'!#REF!</definedName>
    <definedName name="члены" localSheetId="62">'Направления+коды'!#REF!</definedName>
    <definedName name="члены" localSheetId="1">'Направления+коды'!#REF!</definedName>
    <definedName name="члены" localSheetId="2">'Направления+коды'!#REF!</definedName>
    <definedName name="члены" localSheetId="3">'Направления+коды'!#REF!</definedName>
    <definedName name="члены" localSheetId="4">'Направления+коды'!#REF!</definedName>
    <definedName name="члены" localSheetId="5">'Направления+коды'!#REF!</definedName>
    <definedName name="члены" localSheetId="6">'Направления+коды'!#REF!</definedName>
    <definedName name="члены" localSheetId="7">'Направления+коды'!#REF!</definedName>
    <definedName name="члены" localSheetId="8">'Направления+коды'!#REF!</definedName>
    <definedName name="члены" localSheetId="9">'Направления+коды'!#REF!</definedName>
    <definedName name="члены" localSheetId="10">'Направления+коды'!#REF!</definedName>
    <definedName name="члены" localSheetId="11">'Направления+коды'!#REF!</definedName>
    <definedName name="члены" localSheetId="12">'Направления+коды'!#REF!</definedName>
    <definedName name="члены" localSheetId="13">'Направления+коды'!#REF!</definedName>
    <definedName name="члены" localSheetId="14">'Направления+коды'!#REF!</definedName>
    <definedName name="члены" localSheetId="15">'Направления+коды'!#REF!</definedName>
    <definedName name="члены" localSheetId="16">'Направления+коды'!#REF!</definedName>
    <definedName name="члены" localSheetId="17">'Направления+коды'!#REF!</definedName>
    <definedName name="члены" localSheetId="18">'Направления+коды'!#REF!</definedName>
    <definedName name="члены" localSheetId="19">'Направления+коды'!#REF!</definedName>
    <definedName name="члены" localSheetId="20">'Направления+коды'!#REF!</definedName>
    <definedName name="члены" localSheetId="21">'Направления+коды'!#REF!</definedName>
    <definedName name="члены" localSheetId="22">'Направления+коды'!#REF!</definedName>
    <definedName name="члены" localSheetId="23">'Направления+коды'!#REF!</definedName>
    <definedName name="члены" localSheetId="24">'Направления+коды'!#REF!</definedName>
    <definedName name="члены" localSheetId="25">'Направления+коды'!#REF!</definedName>
    <definedName name="члены" localSheetId="26">'Направления+коды'!#REF!</definedName>
    <definedName name="члены" localSheetId="27">'Направления+коды'!#REF!</definedName>
    <definedName name="члены" localSheetId="28">'Направления+коды'!#REF!</definedName>
    <definedName name="члены" localSheetId="29">'Направления+коды'!#REF!</definedName>
    <definedName name="члены" localSheetId="30">'Направления+коды'!#REF!</definedName>
    <definedName name="члены" localSheetId="31">'Направления+коды'!#REF!</definedName>
    <definedName name="члены" localSheetId="32">'Направления+коды'!#REF!</definedName>
    <definedName name="члены" localSheetId="34">'Направления+коды'!#REF!</definedName>
    <definedName name="члены" localSheetId="35">'Направления+коды'!#REF!</definedName>
    <definedName name="члены" localSheetId="36">'Направления+коды'!#REF!</definedName>
    <definedName name="члены" localSheetId="37">'Направления+коды'!#REF!</definedName>
    <definedName name="члены" localSheetId="38">'Направления+коды'!#REF!</definedName>
    <definedName name="члены" localSheetId="66">'Направления+коды'!#REF!</definedName>
    <definedName name="члены">'Направления+коды'!#REF!</definedName>
    <definedName name="Члены2" localSheetId="39">#REF!</definedName>
    <definedName name="Члены2" localSheetId="40">#REF!</definedName>
    <definedName name="Члены2" localSheetId="41">#REF!</definedName>
    <definedName name="Члены2" localSheetId="42">#REF!</definedName>
    <definedName name="Члены2" localSheetId="43">#REF!</definedName>
    <definedName name="Члены2" localSheetId="44">#REF!</definedName>
    <definedName name="Члены2" localSheetId="45">#REF!</definedName>
    <definedName name="Члены2" localSheetId="46">#REF!</definedName>
    <definedName name="Члены2" localSheetId="47">#REF!</definedName>
    <definedName name="Члены2" localSheetId="48">#REF!</definedName>
    <definedName name="Члены2" localSheetId="49">#REF!</definedName>
    <definedName name="Члены2" localSheetId="50">#REF!</definedName>
    <definedName name="Члены2" localSheetId="51">#REF!</definedName>
    <definedName name="Члены2" localSheetId="52">#REF!</definedName>
    <definedName name="Члены2" localSheetId="53">#REF!</definedName>
    <definedName name="Члены2" localSheetId="54">#REF!</definedName>
    <definedName name="Члены2" localSheetId="55">#REF!</definedName>
    <definedName name="Члены2" localSheetId="56">#REF!</definedName>
    <definedName name="Члены2" localSheetId="57">#REF!</definedName>
    <definedName name="Члены2" localSheetId="58">#REF!</definedName>
    <definedName name="Члены2" localSheetId="59">#REF!</definedName>
    <definedName name="Члены2" localSheetId="60">#REF!</definedName>
    <definedName name="Члены2" localSheetId="61">#REF!</definedName>
    <definedName name="Члены2" localSheetId="63">#REF!</definedName>
    <definedName name="Члены2" localSheetId="64">#REF!</definedName>
    <definedName name="Члены2" localSheetId="65">#REF!</definedName>
    <definedName name="Члены2" localSheetId="33">#REF!</definedName>
    <definedName name="Члены2" localSheetId="62">#REF!</definedName>
    <definedName name="Члены2" localSheetId="1">#REF!</definedName>
    <definedName name="Члены2" localSheetId="2">#REF!</definedName>
    <definedName name="Члены2" localSheetId="3">#REF!</definedName>
    <definedName name="Члены2" localSheetId="4">#REF!</definedName>
    <definedName name="Члены2" localSheetId="5">#REF!</definedName>
    <definedName name="Члены2" localSheetId="6">#REF!</definedName>
    <definedName name="Члены2" localSheetId="7">#REF!</definedName>
    <definedName name="Члены2" localSheetId="8">#REF!</definedName>
    <definedName name="Члены2" localSheetId="9">#REF!</definedName>
    <definedName name="Члены2" localSheetId="10">#REF!</definedName>
    <definedName name="Члены2" localSheetId="11">#REF!</definedName>
    <definedName name="Члены2" localSheetId="12">#REF!</definedName>
    <definedName name="Члены2" localSheetId="13">#REF!</definedName>
    <definedName name="Члены2" localSheetId="14">#REF!</definedName>
    <definedName name="Члены2" localSheetId="15">#REF!</definedName>
    <definedName name="Члены2" localSheetId="16">#REF!</definedName>
    <definedName name="Члены2" localSheetId="17">#REF!</definedName>
    <definedName name="Члены2" localSheetId="18">#REF!</definedName>
    <definedName name="Члены2" localSheetId="19">#REF!</definedName>
    <definedName name="Члены2" localSheetId="20">#REF!</definedName>
    <definedName name="Члены2" localSheetId="21">#REF!</definedName>
    <definedName name="Члены2" localSheetId="22">#REF!</definedName>
    <definedName name="Члены2" localSheetId="23">#REF!</definedName>
    <definedName name="Члены2" localSheetId="24">#REF!</definedName>
    <definedName name="Члены2" localSheetId="25">#REF!</definedName>
    <definedName name="Члены2" localSheetId="26">#REF!</definedName>
    <definedName name="Члены2" localSheetId="27">#REF!</definedName>
    <definedName name="Члены2" localSheetId="28">#REF!</definedName>
    <definedName name="Члены2" localSheetId="29">#REF!</definedName>
    <definedName name="Члены2" localSheetId="30">#REF!</definedName>
    <definedName name="Члены2" localSheetId="31">#REF!</definedName>
    <definedName name="Члены2" localSheetId="32">#REF!</definedName>
    <definedName name="Члены2" localSheetId="34">#REF!</definedName>
    <definedName name="Члены2" localSheetId="35">#REF!</definedName>
    <definedName name="Члены2" localSheetId="36">#REF!</definedName>
    <definedName name="Члены2" localSheetId="37">#REF!</definedName>
    <definedName name="Члены2" localSheetId="38">#REF!</definedName>
    <definedName name="Члены2" localSheetId="66">#REF!</definedName>
    <definedName name="Члены2" localSheetId="67">#REF!</definedName>
    <definedName name="Члены2">#REF!</definedName>
    <definedName name="членыдолж" localSheetId="39">'Направления+коды'!#REF!</definedName>
    <definedName name="членыдолж" localSheetId="40">'Направления+коды'!#REF!</definedName>
    <definedName name="членыдолж" localSheetId="41">'Направления+коды'!#REF!</definedName>
    <definedName name="членыдолж" localSheetId="42">'Направления+коды'!#REF!</definedName>
    <definedName name="членыдолж" localSheetId="43">'Направления+коды'!#REF!</definedName>
    <definedName name="членыдолж" localSheetId="44">'Направления+коды'!#REF!</definedName>
    <definedName name="членыдолж" localSheetId="45">'Направления+коды'!#REF!</definedName>
    <definedName name="членыдолж" localSheetId="46">'Направления+коды'!#REF!</definedName>
    <definedName name="членыдолж" localSheetId="47">'Направления+коды'!#REF!</definedName>
    <definedName name="членыдолж" localSheetId="48">'Направления+коды'!#REF!</definedName>
    <definedName name="членыдолж" localSheetId="49">'Направления+коды'!#REF!</definedName>
    <definedName name="членыдолж" localSheetId="50">'Направления+коды'!#REF!</definedName>
    <definedName name="членыдолж" localSheetId="51">'Направления+коды'!#REF!</definedName>
    <definedName name="членыдолж" localSheetId="52">'Направления+коды'!#REF!</definedName>
    <definedName name="членыдолж" localSheetId="53">'Направления+коды'!#REF!</definedName>
    <definedName name="членыдолж" localSheetId="54">'Направления+коды'!#REF!</definedName>
    <definedName name="членыдолж" localSheetId="55">'Направления+коды'!#REF!</definedName>
    <definedName name="членыдолж" localSheetId="56">'Направления+коды'!#REF!</definedName>
    <definedName name="членыдолж" localSheetId="57">'Направления+коды'!#REF!</definedName>
    <definedName name="членыдолж" localSheetId="58">'Направления+коды'!#REF!</definedName>
    <definedName name="членыдолж" localSheetId="59">'Направления+коды'!#REF!</definedName>
    <definedName name="членыдолж" localSheetId="60">'Направления+коды'!#REF!</definedName>
    <definedName name="членыдолж" localSheetId="61">'Направления+коды'!#REF!</definedName>
    <definedName name="членыдолж" localSheetId="63">'Направления+коды'!#REF!</definedName>
    <definedName name="членыдолж" localSheetId="64">'Направления+коды'!#REF!</definedName>
    <definedName name="членыдолж" localSheetId="65">'Направления+коды'!#REF!</definedName>
    <definedName name="членыдолж" localSheetId="33">'Направления+коды'!#REF!</definedName>
    <definedName name="членыдолж" localSheetId="62">'Направления+коды'!#REF!</definedName>
    <definedName name="членыдолж" localSheetId="1">'Направления+коды'!#REF!</definedName>
    <definedName name="членыдолж" localSheetId="2">'Направления+коды'!#REF!</definedName>
    <definedName name="членыдолж" localSheetId="3">'Направления+коды'!#REF!</definedName>
    <definedName name="членыдолж" localSheetId="4">'Направления+коды'!#REF!</definedName>
    <definedName name="членыдолж" localSheetId="5">'Направления+коды'!#REF!</definedName>
    <definedName name="членыдолж" localSheetId="6">'Направления+коды'!#REF!</definedName>
    <definedName name="членыдолж" localSheetId="7">'Направления+коды'!#REF!</definedName>
    <definedName name="членыдолж" localSheetId="8">'Направления+коды'!#REF!</definedName>
    <definedName name="членыдолж" localSheetId="9">'Направления+коды'!#REF!</definedName>
    <definedName name="членыдолж" localSheetId="10">'Направления+коды'!#REF!</definedName>
    <definedName name="членыдолж" localSheetId="11">'Направления+коды'!#REF!</definedName>
    <definedName name="членыдолж" localSheetId="12">'Направления+коды'!#REF!</definedName>
    <definedName name="членыдолж" localSheetId="13">'Направления+коды'!#REF!</definedName>
    <definedName name="членыдолж" localSheetId="14">'Направления+коды'!#REF!</definedName>
    <definedName name="членыдолж" localSheetId="15">'Направления+коды'!#REF!</definedName>
    <definedName name="членыдолж" localSheetId="16">'Направления+коды'!#REF!</definedName>
    <definedName name="членыдолж" localSheetId="17">'Направления+коды'!#REF!</definedName>
    <definedName name="членыдолж" localSheetId="18">'Направления+коды'!#REF!</definedName>
    <definedName name="членыдолж" localSheetId="19">'Направления+коды'!#REF!</definedName>
    <definedName name="членыдолж" localSheetId="20">'Направления+коды'!#REF!</definedName>
    <definedName name="членыдолж" localSheetId="21">'Направления+коды'!#REF!</definedName>
    <definedName name="членыдолж" localSheetId="22">'Направления+коды'!#REF!</definedName>
    <definedName name="членыдолж" localSheetId="23">'Направления+коды'!#REF!</definedName>
    <definedName name="членыдолж" localSheetId="24">'Направления+коды'!#REF!</definedName>
    <definedName name="членыдолж" localSheetId="25">'Направления+коды'!#REF!</definedName>
    <definedName name="членыдолж" localSheetId="26">'Направления+коды'!#REF!</definedName>
    <definedName name="членыдолж" localSheetId="27">'Направления+коды'!#REF!</definedName>
    <definedName name="членыдолж" localSheetId="28">'Направления+коды'!#REF!</definedName>
    <definedName name="членыдолж" localSheetId="29">'Направления+коды'!#REF!</definedName>
    <definedName name="членыдолж" localSheetId="30">'Направления+коды'!#REF!</definedName>
    <definedName name="членыдолж" localSheetId="31">'Направления+коды'!#REF!</definedName>
    <definedName name="членыдолж" localSheetId="32">'Направления+коды'!#REF!</definedName>
    <definedName name="членыдолж" localSheetId="34">'Направления+коды'!#REF!</definedName>
    <definedName name="членыдолж" localSheetId="35">'Направления+коды'!#REF!</definedName>
    <definedName name="членыдолж" localSheetId="36">'Направления+коды'!#REF!</definedName>
    <definedName name="членыдолж" localSheetId="37">'Направления+коды'!#REF!</definedName>
    <definedName name="членыдолж" localSheetId="38">'Направления+коды'!#REF!</definedName>
    <definedName name="членыдолж" localSheetId="66">'Направления+коды'!#REF!</definedName>
    <definedName name="членыдолж">'Направления+коды'!#REF!</definedName>
    <definedName name="элект" localSheetId="39">'Направления+коды'!$C$2:$C$28</definedName>
    <definedName name="элект" localSheetId="40">'Направления+коды'!$C$2:$C$28</definedName>
    <definedName name="элект" localSheetId="41">'Направления+коды'!$C$2:$C$28</definedName>
    <definedName name="элект" localSheetId="42">'Направления+коды'!$C$2:$C$28</definedName>
    <definedName name="элект" localSheetId="43">'Направления+коды'!$C$2:$C$28</definedName>
    <definedName name="элект" localSheetId="44">'Направления+коды'!$C$2:$C$28</definedName>
    <definedName name="элект" localSheetId="45">'Направления+коды'!$C$2:$C$28</definedName>
    <definedName name="элект" localSheetId="46">'Направления+коды'!$C$2:$C$28</definedName>
    <definedName name="элект" localSheetId="47">'Направления+коды'!$C$2:$C$28</definedName>
    <definedName name="элект" localSheetId="48">'Направления+коды'!$C$2:$C$28</definedName>
    <definedName name="элект" localSheetId="49">'Направления+коды'!$C$2:$C$28</definedName>
    <definedName name="элект" localSheetId="50">'Направления+коды'!$C$2:$C$28</definedName>
    <definedName name="элект" localSheetId="51">'Направления+коды'!$C$2:$C$28</definedName>
    <definedName name="элект" localSheetId="52">'Направления+коды'!$C$2:$C$28</definedName>
    <definedName name="элект" localSheetId="53">'Направления+коды'!$C$2:$C$28</definedName>
    <definedName name="элект" localSheetId="54">'Направления+коды'!$C$2:$C$28</definedName>
    <definedName name="элект" localSheetId="55">'Направления+коды'!$C$2:$C$28</definedName>
    <definedName name="элект" localSheetId="56">'Направления+коды'!$C$2:$C$28</definedName>
    <definedName name="элект" localSheetId="57">'Направления+коды'!$C$2:$C$28</definedName>
    <definedName name="элект" localSheetId="58">'Направления+коды'!$C$2:$C$28</definedName>
    <definedName name="элект" localSheetId="59">'Направления+коды'!$C$2:$C$28</definedName>
    <definedName name="элект" localSheetId="60">'Направления+коды'!$C$2:$C$28</definedName>
    <definedName name="элект" localSheetId="61">'Направления+коды'!$C$2:$C$28</definedName>
    <definedName name="элект" localSheetId="63">'Направления+коды'!$C$2:$C$28</definedName>
    <definedName name="элект" localSheetId="64">'Направления+коды'!$C$2:$C$28</definedName>
    <definedName name="элект" localSheetId="65">'Направления+коды'!$C$2:$C$28</definedName>
    <definedName name="элект" localSheetId="33">'Направления+коды'!$C$2:$C$28</definedName>
    <definedName name="элект" localSheetId="62">'Направления+коды'!$C$2:$C$28</definedName>
    <definedName name="элект" localSheetId="1">'Направления+коды'!$C$2:$C$28</definedName>
    <definedName name="элект" localSheetId="2">'Направления+коды'!$C$2:$C$28</definedName>
    <definedName name="элект" localSheetId="3">'Направления+коды'!$C$2:$C$28</definedName>
    <definedName name="элект" localSheetId="4">'Направления+коды'!$C$2:$C$28</definedName>
    <definedName name="элект" localSheetId="5">'Направления+коды'!$C$2:$C$28</definedName>
    <definedName name="элект" localSheetId="6">'Направления+коды'!$C$2:$C$28</definedName>
    <definedName name="элект" localSheetId="7">'Направления+коды'!$C$2:$C$28</definedName>
    <definedName name="элект" localSheetId="8">'Направления+коды'!$C$2:$C$28</definedName>
    <definedName name="элект" localSheetId="9">'Направления+коды'!$C$2:$C$28</definedName>
    <definedName name="элект" localSheetId="10">'Направления+коды'!$C$2:$C$28</definedName>
    <definedName name="элект" localSheetId="11">'Направления+коды'!$C$2:$C$28</definedName>
    <definedName name="элект" localSheetId="12">'Направления+коды'!$C$2:$C$28</definedName>
    <definedName name="элект" localSheetId="13">'Направления+коды'!$C$2:$C$28</definedName>
    <definedName name="элект" localSheetId="14">'Направления+коды'!$C$2:$C$28</definedName>
    <definedName name="элект" localSheetId="15">'Направления+коды'!$C$2:$C$28</definedName>
    <definedName name="элект" localSheetId="16">'Направления+коды'!$C$2:$C$28</definedName>
    <definedName name="элект" localSheetId="17">'Направления+коды'!$C$2:$C$28</definedName>
    <definedName name="элект" localSheetId="18">'Направления+коды'!$C$2:$C$28</definedName>
    <definedName name="элект" localSheetId="19">'Направления+коды'!$C$2:$C$28</definedName>
    <definedName name="элект" localSheetId="20">'Направления+коды'!$C$2:$C$28</definedName>
    <definedName name="элект" localSheetId="21">'Направления+коды'!$C$2:$C$28</definedName>
    <definedName name="элект" localSheetId="22">'Направления+коды'!$C$2:$C$28</definedName>
    <definedName name="элект" localSheetId="23">'Направления+коды'!$C$2:$C$28</definedName>
    <definedName name="элект" localSheetId="24">'Направления+коды'!$C$2:$C$28</definedName>
    <definedName name="элект" localSheetId="25">'Направления+коды'!$C$2:$C$28</definedName>
    <definedName name="элект" localSheetId="26">'Направления+коды'!$C$2:$C$28</definedName>
    <definedName name="элект" localSheetId="27">'Направления+коды'!$C$2:$C$28</definedName>
    <definedName name="элект" localSheetId="28">'Направления+коды'!$C$2:$C$28</definedName>
    <definedName name="элект" localSheetId="29">'Направления+коды'!$C$2:$C$28</definedName>
    <definedName name="элект" localSheetId="30">'Направления+коды'!$C$2:$C$28</definedName>
    <definedName name="элект" localSheetId="31">'Направления+коды'!$C$2:$C$28</definedName>
    <definedName name="элект" localSheetId="32">'Направления+коды'!$C$2:$C$28</definedName>
    <definedName name="элект" localSheetId="34">'Направления+коды'!$C$2:$C$28</definedName>
    <definedName name="элект" localSheetId="35">'Направления+коды'!$C$2:$C$28</definedName>
    <definedName name="элект" localSheetId="36">'Направления+коды'!$C$2:$C$28</definedName>
    <definedName name="элект" localSheetId="37">'Направления+коды'!$C$2:$C$28</definedName>
    <definedName name="элект" localSheetId="38">'Направления+коды'!$C$2:$C$28</definedName>
    <definedName name="элект" localSheetId="66">'Направления+коды'!$C$2:$C$28</definedName>
    <definedName name="элект" localSheetId="67">'Направления+коды'!$C$2:$C$28</definedName>
    <definedName name="элект">'Направления+коды'!$C$2:$C$28</definedName>
    <definedName name="электр" localSheetId="39">#REF!</definedName>
    <definedName name="электр" localSheetId="40">#REF!</definedName>
    <definedName name="электр" localSheetId="41">#REF!</definedName>
    <definedName name="электр" localSheetId="42">#REF!</definedName>
    <definedName name="электр" localSheetId="43">#REF!</definedName>
    <definedName name="электр" localSheetId="44">#REF!</definedName>
    <definedName name="электр" localSheetId="45">#REF!</definedName>
    <definedName name="электр" localSheetId="46">#REF!</definedName>
    <definedName name="электр" localSheetId="47">#REF!</definedName>
    <definedName name="электр" localSheetId="48">#REF!</definedName>
    <definedName name="электр" localSheetId="49">#REF!</definedName>
    <definedName name="электр" localSheetId="50">#REF!</definedName>
    <definedName name="электр" localSheetId="51">#REF!</definedName>
    <definedName name="электр" localSheetId="52">#REF!</definedName>
    <definedName name="электр" localSheetId="53">#REF!</definedName>
    <definedName name="электр" localSheetId="54">#REF!</definedName>
    <definedName name="электр" localSheetId="55">#REF!</definedName>
    <definedName name="электр" localSheetId="56">#REF!</definedName>
    <definedName name="электр" localSheetId="57">#REF!</definedName>
    <definedName name="электр" localSheetId="58">#REF!</definedName>
    <definedName name="электр" localSheetId="59">#REF!</definedName>
    <definedName name="электр" localSheetId="60">#REF!</definedName>
    <definedName name="электр" localSheetId="61">#REF!</definedName>
    <definedName name="электр" localSheetId="63">#REF!</definedName>
    <definedName name="электр" localSheetId="64">#REF!</definedName>
    <definedName name="электр" localSheetId="65">#REF!</definedName>
    <definedName name="электр" localSheetId="33">#REF!</definedName>
    <definedName name="электр" localSheetId="62">#REF!</definedName>
    <definedName name="электр" localSheetId="1">#REF!</definedName>
    <definedName name="электр" localSheetId="2">#REF!</definedName>
    <definedName name="электр" localSheetId="3">#REF!</definedName>
    <definedName name="электр" localSheetId="4">#REF!</definedName>
    <definedName name="электр" localSheetId="5">#REF!</definedName>
    <definedName name="электр" localSheetId="6">#REF!</definedName>
    <definedName name="электр" localSheetId="7">#REF!</definedName>
    <definedName name="электр" localSheetId="8">#REF!</definedName>
    <definedName name="электр" localSheetId="9">#REF!</definedName>
    <definedName name="электр" localSheetId="10">#REF!</definedName>
    <definedName name="электр" localSheetId="11">#REF!</definedName>
    <definedName name="электр" localSheetId="12">#REF!</definedName>
    <definedName name="электр" localSheetId="13">#REF!</definedName>
    <definedName name="электр" localSheetId="14">#REF!</definedName>
    <definedName name="электр" localSheetId="15">#REF!</definedName>
    <definedName name="электр" localSheetId="16">#REF!</definedName>
    <definedName name="электр" localSheetId="17">#REF!</definedName>
    <definedName name="электр" localSheetId="18">#REF!</definedName>
    <definedName name="электр" localSheetId="19">#REF!</definedName>
    <definedName name="электр" localSheetId="20">#REF!</definedName>
    <definedName name="электр" localSheetId="21">#REF!</definedName>
    <definedName name="электр" localSheetId="22">#REF!</definedName>
    <definedName name="электр" localSheetId="23">#REF!</definedName>
    <definedName name="электр" localSheetId="24">#REF!</definedName>
    <definedName name="электр" localSheetId="25">#REF!</definedName>
    <definedName name="электр" localSheetId="26">#REF!</definedName>
    <definedName name="электр" localSheetId="27">#REF!</definedName>
    <definedName name="электр" localSheetId="28">#REF!</definedName>
    <definedName name="электр" localSheetId="29">#REF!</definedName>
    <definedName name="электр" localSheetId="30">#REF!</definedName>
    <definedName name="электр" localSheetId="31">#REF!</definedName>
    <definedName name="электр" localSheetId="32">#REF!</definedName>
    <definedName name="электр" localSheetId="34">#REF!</definedName>
    <definedName name="электр" localSheetId="35">#REF!</definedName>
    <definedName name="электр" localSheetId="36">#REF!</definedName>
    <definedName name="электр" localSheetId="37">#REF!</definedName>
    <definedName name="электр" localSheetId="38">#REF!</definedName>
    <definedName name="электр" localSheetId="66">#REF!</definedName>
    <definedName name="электр" localSheetId="67">#REF!</definedName>
    <definedName name="электр">#REF!</definedName>
  </definedNames>
  <calcPr calcId="191029"/>
</workbook>
</file>

<file path=xl/calcChain.xml><?xml version="1.0" encoding="utf-8"?>
<calcChain xmlns="http://schemas.openxmlformats.org/spreadsheetml/2006/main">
  <c r="A75" i="295" l="1"/>
  <c r="A74" i="295"/>
  <c r="A73" i="295"/>
  <c r="A72" i="295"/>
  <c r="A71" i="295"/>
  <c r="A70" i="295"/>
  <c r="A69" i="295"/>
  <c r="A68" i="295"/>
  <c r="A67" i="295"/>
  <c r="A66" i="295"/>
  <c r="A65" i="295"/>
  <c r="A64" i="295"/>
  <c r="A63" i="295"/>
  <c r="A62" i="295"/>
  <c r="A61" i="295"/>
  <c r="A60" i="295"/>
  <c r="A59" i="295"/>
  <c r="A58" i="295"/>
  <c r="A57" i="295"/>
  <c r="A56" i="295"/>
  <c r="A55" i="295"/>
  <c r="A54" i="295"/>
  <c r="A53" i="295"/>
  <c r="A52" i="295"/>
  <c r="A51" i="295"/>
  <c r="A50" i="295"/>
  <c r="A49" i="295"/>
  <c r="A48" i="295"/>
  <c r="A69" i="294"/>
  <c r="A68" i="294"/>
  <c r="A67" i="294"/>
  <c r="A66" i="294"/>
  <c r="A65" i="294"/>
  <c r="A64" i="294"/>
  <c r="A63" i="294"/>
  <c r="A62" i="294"/>
  <c r="A61" i="294"/>
  <c r="A60" i="294"/>
  <c r="A59" i="294"/>
  <c r="A58" i="294"/>
  <c r="A57" i="294"/>
  <c r="A56" i="294"/>
  <c r="A55" i="294"/>
  <c r="A54" i="294"/>
  <c r="A53" i="294"/>
  <c r="A52" i="294"/>
  <c r="A51" i="294"/>
  <c r="A50" i="294"/>
  <c r="A49" i="294"/>
  <c r="A48" i="294"/>
  <c r="A75" i="293"/>
  <c r="A74" i="293"/>
  <c r="A73" i="293"/>
  <c r="A72" i="293"/>
  <c r="A71" i="293"/>
  <c r="A70" i="293"/>
  <c r="A69" i="293"/>
  <c r="A68" i="293"/>
  <c r="A67" i="293"/>
  <c r="A66" i="293"/>
  <c r="A65" i="293"/>
  <c r="A64" i="293"/>
  <c r="A63" i="293"/>
  <c r="A62" i="293"/>
  <c r="A61" i="293"/>
  <c r="A60" i="293"/>
  <c r="A59" i="293"/>
  <c r="A58" i="293"/>
  <c r="A57" i="293"/>
  <c r="A56" i="293"/>
  <c r="A55" i="293"/>
  <c r="A54" i="293"/>
  <c r="A53" i="293"/>
  <c r="A52" i="293"/>
  <c r="A51" i="293"/>
  <c r="A50" i="293"/>
  <c r="A49" i="293"/>
  <c r="A48" i="293"/>
  <c r="A59" i="292"/>
  <c r="A58" i="292"/>
  <c r="A57" i="292"/>
  <c r="A56" i="292"/>
  <c r="A55" i="292"/>
  <c r="A54" i="292"/>
  <c r="A53" i="292"/>
  <c r="A52" i="292"/>
  <c r="A51" i="292"/>
  <c r="A50" i="292"/>
  <c r="A49" i="292"/>
  <c r="A48" i="292"/>
  <c r="A61" i="291"/>
  <c r="A60" i="291"/>
  <c r="A59" i="291"/>
  <c r="A58" i="291"/>
  <c r="A57" i="291"/>
  <c r="A56" i="291"/>
  <c r="A55" i="291"/>
  <c r="A54" i="291"/>
  <c r="A53" i="291"/>
  <c r="A52" i="291"/>
  <c r="A51" i="291"/>
  <c r="A50" i="291"/>
  <c r="A49" i="291"/>
  <c r="A48" i="291"/>
  <c r="A69" i="290"/>
  <c r="A68" i="290"/>
  <c r="A67" i="290"/>
  <c r="A66" i="290"/>
  <c r="A65" i="290"/>
  <c r="A64" i="290"/>
  <c r="A63" i="290"/>
  <c r="A62" i="290"/>
  <c r="A61" i="290"/>
  <c r="A60" i="290"/>
  <c r="A59" i="290"/>
  <c r="A58" i="290"/>
  <c r="A57" i="290"/>
  <c r="A56" i="290"/>
  <c r="A55" i="290"/>
  <c r="A54" i="290"/>
  <c r="A53" i="290"/>
  <c r="A52" i="290"/>
  <c r="A51" i="290"/>
  <c r="A50" i="290"/>
  <c r="A49" i="290"/>
  <c r="A48" i="290"/>
  <c r="A68" i="289"/>
  <c r="A67" i="289"/>
  <c r="A66" i="289"/>
  <c r="A65" i="289"/>
  <c r="A64" i="289"/>
  <c r="A63" i="289"/>
  <c r="A62" i="289"/>
  <c r="A61" i="289"/>
  <c r="A60" i="289"/>
  <c r="A59" i="289"/>
  <c r="A58" i="289"/>
  <c r="A57" i="289"/>
  <c r="A56" i="289"/>
  <c r="A55" i="289"/>
  <c r="A54" i="289"/>
  <c r="A53" i="289"/>
  <c r="A52" i="289"/>
  <c r="A51" i="289"/>
  <c r="A50" i="289"/>
  <c r="A49" i="289"/>
  <c r="A48" i="289"/>
  <c r="A71" i="288"/>
  <c r="A70" i="288"/>
  <c r="A69" i="288"/>
  <c r="A68" i="288"/>
  <c r="A67" i="288"/>
  <c r="A66" i="288"/>
  <c r="A65" i="288"/>
  <c r="A64" i="288"/>
  <c r="A63" i="288"/>
  <c r="A62" i="288"/>
  <c r="A61" i="288"/>
  <c r="A60" i="288"/>
  <c r="A59" i="288"/>
  <c r="A58" i="288"/>
  <c r="A57" i="288"/>
  <c r="A56" i="288"/>
  <c r="A55" i="288"/>
  <c r="A54" i="288"/>
  <c r="A53" i="288"/>
  <c r="A52" i="288"/>
  <c r="A51" i="288"/>
  <c r="A50" i="288"/>
  <c r="A49" i="288"/>
  <c r="A48" i="288"/>
  <c r="A62" i="287"/>
  <c r="A61" i="287"/>
  <c r="A60" i="287"/>
  <c r="A59" i="287"/>
  <c r="A58" i="287"/>
  <c r="A57" i="287"/>
  <c r="A56" i="287"/>
  <c r="A55" i="287"/>
  <c r="A54" i="287"/>
  <c r="A53" i="287"/>
  <c r="A52" i="287"/>
  <c r="A51" i="287"/>
  <c r="A50" i="287"/>
  <c r="A49" i="287"/>
  <c r="A48" i="287"/>
  <c r="A64" i="286"/>
  <c r="A63" i="286"/>
  <c r="A62" i="286"/>
  <c r="A61" i="286"/>
  <c r="A60" i="286"/>
  <c r="A59" i="286"/>
  <c r="A58" i="286"/>
  <c r="A57" i="286"/>
  <c r="A56" i="286"/>
  <c r="A55" i="286"/>
  <c r="A54" i="286"/>
  <c r="A53" i="286"/>
  <c r="A52" i="286"/>
  <c r="A51" i="286"/>
  <c r="A50" i="286"/>
  <c r="A49" i="286"/>
  <c r="A48" i="286"/>
  <c r="A67" i="285"/>
  <c r="A66" i="285"/>
  <c r="A65" i="285"/>
  <c r="A64" i="285"/>
  <c r="A63" i="285"/>
  <c r="A62" i="285"/>
  <c r="A61" i="285"/>
  <c r="A60" i="285"/>
  <c r="A59" i="285"/>
  <c r="A58" i="285"/>
  <c r="A57" i="285"/>
  <c r="A56" i="285"/>
  <c r="A55" i="285"/>
  <c r="A54" i="285"/>
  <c r="A53" i="285"/>
  <c r="A52" i="285"/>
  <c r="A51" i="285"/>
  <c r="A50" i="285"/>
  <c r="A49" i="285"/>
  <c r="A48" i="285"/>
  <c r="A75" i="284"/>
  <c r="A74" i="284"/>
  <c r="A73" i="284"/>
  <c r="A72" i="284"/>
  <c r="A71" i="284"/>
  <c r="A70" i="284"/>
  <c r="A69" i="284"/>
  <c r="A68" i="284"/>
  <c r="A67" i="284"/>
  <c r="A66" i="284"/>
  <c r="A65" i="284"/>
  <c r="A64" i="284"/>
  <c r="A63" i="284"/>
  <c r="A62" i="284"/>
  <c r="A61" i="284"/>
  <c r="A60" i="284"/>
  <c r="A59" i="284"/>
  <c r="A58" i="284"/>
  <c r="A57" i="284"/>
  <c r="A56" i="284"/>
  <c r="A55" i="284"/>
  <c r="A54" i="284"/>
  <c r="A53" i="284"/>
  <c r="A52" i="284"/>
  <c r="A51" i="284"/>
  <c r="A50" i="284"/>
  <c r="A49" i="284"/>
  <c r="A48" i="284"/>
  <c r="A77" i="283"/>
  <c r="A76" i="283"/>
  <c r="A75" i="283"/>
  <c r="A74" i="283"/>
  <c r="A73" i="283"/>
  <c r="A72" i="283"/>
  <c r="A71" i="283"/>
  <c r="A70" i="283"/>
  <c r="A69" i="283"/>
  <c r="A68" i="283"/>
  <c r="A67" i="283"/>
  <c r="A66" i="283"/>
  <c r="A65" i="283"/>
  <c r="A64" i="283"/>
  <c r="A63" i="283"/>
  <c r="A62" i="283"/>
  <c r="A61" i="283"/>
  <c r="A60" i="283"/>
  <c r="A59" i="283"/>
  <c r="A58" i="283"/>
  <c r="A57" i="283"/>
  <c r="A56" i="283"/>
  <c r="A55" i="283"/>
  <c r="A54" i="283"/>
  <c r="A53" i="283"/>
  <c r="A52" i="283"/>
  <c r="A51" i="283"/>
  <c r="A50" i="283"/>
  <c r="A49" i="283"/>
  <c r="A48" i="283"/>
  <c r="A70" i="282"/>
  <c r="A69" i="282"/>
  <c r="A68" i="282"/>
  <c r="A67" i="282"/>
  <c r="A66" i="282"/>
  <c r="A65" i="282"/>
  <c r="A64" i="282"/>
  <c r="A63" i="282"/>
  <c r="A62" i="282"/>
  <c r="A61" i="282"/>
  <c r="A60" i="282"/>
  <c r="A59" i="282"/>
  <c r="A58" i="282"/>
  <c r="A57" i="282"/>
  <c r="A56" i="282"/>
  <c r="A55" i="282"/>
  <c r="A54" i="282"/>
  <c r="A53" i="282"/>
  <c r="A52" i="282"/>
  <c r="A51" i="282"/>
  <c r="A50" i="282"/>
  <c r="A49" i="282"/>
  <c r="A48" i="282"/>
  <c r="A69" i="281"/>
  <c r="A68" i="281"/>
  <c r="A67" i="281"/>
  <c r="A66" i="281"/>
  <c r="A65" i="281"/>
  <c r="A64" i="281"/>
  <c r="A63" i="281"/>
  <c r="A62" i="281"/>
  <c r="A61" i="281"/>
  <c r="A60" i="281"/>
  <c r="A59" i="281"/>
  <c r="A58" i="281"/>
  <c r="A57" i="281"/>
  <c r="A56" i="281"/>
  <c r="A55" i="281"/>
  <c r="A54" i="281"/>
  <c r="A53" i="281"/>
  <c r="A52" i="281"/>
  <c r="A51" i="281"/>
  <c r="A50" i="281"/>
  <c r="A49" i="281"/>
  <c r="A48" i="281"/>
  <c r="A72" i="280"/>
  <c r="A71" i="280"/>
  <c r="A70" i="280"/>
  <c r="A69" i="280"/>
  <c r="A68" i="280"/>
  <c r="A67" i="280"/>
  <c r="A66" i="280"/>
  <c r="A65" i="280"/>
  <c r="A64" i="280"/>
  <c r="A63" i="280"/>
  <c r="A62" i="280"/>
  <c r="A61" i="280"/>
  <c r="A60" i="280"/>
  <c r="A59" i="280"/>
  <c r="A58" i="280"/>
  <c r="A57" i="280"/>
  <c r="A56" i="280"/>
  <c r="A55" i="280"/>
  <c r="A54" i="280"/>
  <c r="A53" i="280"/>
  <c r="A52" i="280"/>
  <c r="A51" i="280"/>
  <c r="A50" i="280"/>
  <c r="A49" i="280"/>
  <c r="A48" i="280"/>
  <c r="A73" i="279"/>
  <c r="A72" i="279"/>
  <c r="A71" i="279"/>
  <c r="A70" i="279"/>
  <c r="A69" i="279"/>
  <c r="A68" i="279"/>
  <c r="A67" i="279"/>
  <c r="A66" i="279"/>
  <c r="A65" i="279"/>
  <c r="A64" i="279"/>
  <c r="A63" i="279"/>
  <c r="A62" i="279"/>
  <c r="A61" i="279"/>
  <c r="A60" i="279"/>
  <c r="A59" i="279"/>
  <c r="A58" i="279"/>
  <c r="A57" i="279"/>
  <c r="A56" i="279"/>
  <c r="A55" i="279"/>
  <c r="A54" i="279"/>
  <c r="A53" i="279"/>
  <c r="A52" i="279"/>
  <c r="A51" i="279"/>
  <c r="A50" i="279"/>
  <c r="A49" i="279"/>
  <c r="A48" i="279"/>
  <c r="A77" i="278"/>
  <c r="A76" i="278"/>
  <c r="A75" i="278"/>
  <c r="A74" i="278"/>
  <c r="A73" i="278"/>
  <c r="A72" i="278"/>
  <c r="A71" i="278"/>
  <c r="A70" i="278"/>
  <c r="A69" i="278"/>
  <c r="A68" i="278"/>
  <c r="A67" i="278"/>
  <c r="A66" i="278"/>
  <c r="A65" i="278"/>
  <c r="A64" i="278"/>
  <c r="A63" i="278"/>
  <c r="A62" i="278"/>
  <c r="A61" i="278"/>
  <c r="A60" i="278"/>
  <c r="A59" i="278"/>
  <c r="A58" i="278"/>
  <c r="A57" i="278"/>
  <c r="A56" i="278"/>
  <c r="A55" i="278"/>
  <c r="A54" i="278"/>
  <c r="A53" i="278"/>
  <c r="A52" i="278"/>
  <c r="A51" i="278"/>
  <c r="A50" i="278"/>
  <c r="A49" i="278"/>
  <c r="A48" i="278"/>
  <c r="A63" i="277"/>
  <c r="A62" i="277"/>
  <c r="A61" i="277"/>
  <c r="A60" i="277"/>
  <c r="A59" i="277"/>
  <c r="A58" i="277"/>
  <c r="A57" i="277"/>
  <c r="A56" i="277"/>
  <c r="A55" i="277"/>
  <c r="A54" i="277"/>
  <c r="A53" i="277"/>
  <c r="A52" i="277"/>
  <c r="A51" i="277"/>
  <c r="A50" i="277"/>
  <c r="A49" i="277"/>
  <c r="A48" i="277"/>
  <c r="A62" i="276"/>
  <c r="A61" i="276"/>
  <c r="A60" i="276"/>
  <c r="A59" i="276"/>
  <c r="A58" i="276"/>
  <c r="A57" i="276"/>
  <c r="A56" i="276"/>
  <c r="A55" i="276"/>
  <c r="A54" i="276"/>
  <c r="A53" i="276"/>
  <c r="A52" i="276"/>
  <c r="A51" i="276"/>
  <c r="A50" i="276"/>
  <c r="A49" i="276"/>
  <c r="A48" i="276"/>
  <c r="A67" i="275"/>
  <c r="A66" i="275"/>
  <c r="A65" i="275"/>
  <c r="A64" i="275"/>
  <c r="A63" i="275"/>
  <c r="A62" i="275"/>
  <c r="A61" i="275"/>
  <c r="A60" i="275"/>
  <c r="A59" i="275"/>
  <c r="A58" i="275"/>
  <c r="A57" i="275"/>
  <c r="A56" i="275"/>
  <c r="A55" i="275"/>
  <c r="A54" i="275"/>
  <c r="A53" i="275"/>
  <c r="A52" i="275"/>
  <c r="A51" i="275"/>
  <c r="A50" i="275"/>
  <c r="A49" i="275"/>
  <c r="A48" i="275"/>
  <c r="A63" i="274"/>
  <c r="A62" i="274"/>
  <c r="A61" i="274"/>
  <c r="A60" i="274"/>
  <c r="A59" i="274"/>
  <c r="A58" i="274"/>
  <c r="A57" i="274"/>
  <c r="A56" i="274"/>
  <c r="A55" i="274"/>
  <c r="A54" i="274"/>
  <c r="A53" i="274"/>
  <c r="A52" i="274"/>
  <c r="A51" i="274"/>
  <c r="A50" i="274"/>
  <c r="A49" i="274"/>
  <c r="A48" i="274"/>
  <c r="A62" i="273"/>
  <c r="A61" i="273"/>
  <c r="A60" i="273"/>
  <c r="A59" i="273"/>
  <c r="A58" i="273"/>
  <c r="A57" i="273"/>
  <c r="A56" i="273"/>
  <c r="A55" i="273"/>
  <c r="A54" i="273"/>
  <c r="A53" i="273"/>
  <c r="A52" i="273"/>
  <c r="A51" i="273"/>
  <c r="A50" i="273"/>
  <c r="A49" i="273"/>
  <c r="A48" i="273"/>
  <c r="A66" i="272"/>
  <c r="A65" i="272"/>
  <c r="A64" i="272"/>
  <c r="A63" i="272"/>
  <c r="A62" i="272"/>
  <c r="A61" i="272"/>
  <c r="A60" i="272"/>
  <c r="A59" i="272"/>
  <c r="A58" i="272"/>
  <c r="A57" i="272"/>
  <c r="A56" i="272"/>
  <c r="A55" i="272"/>
  <c r="A54" i="272"/>
  <c r="A53" i="272"/>
  <c r="A52" i="272"/>
  <c r="A51" i="272"/>
  <c r="A50" i="272"/>
  <c r="A49" i="272"/>
  <c r="A48" i="272"/>
  <c r="A71" i="271"/>
  <c r="A70" i="271"/>
  <c r="A69" i="271"/>
  <c r="A68" i="271"/>
  <c r="A67" i="271"/>
  <c r="A66" i="271"/>
  <c r="A65" i="271"/>
  <c r="A64" i="271"/>
  <c r="A63" i="271"/>
  <c r="A62" i="271"/>
  <c r="A61" i="271"/>
  <c r="A60" i="271"/>
  <c r="A59" i="271"/>
  <c r="A58" i="271"/>
  <c r="A57" i="271"/>
  <c r="A56" i="271"/>
  <c r="A55" i="271"/>
  <c r="A54" i="271"/>
  <c r="A53" i="271"/>
  <c r="A52" i="271"/>
  <c r="A51" i="271"/>
  <c r="A50" i="271"/>
  <c r="A49" i="271"/>
  <c r="A48" i="271"/>
  <c r="A72" i="270"/>
  <c r="A71" i="270"/>
  <c r="A70" i="270"/>
  <c r="A69" i="270"/>
  <c r="A68" i="270"/>
  <c r="A67" i="270"/>
  <c r="A66" i="270"/>
  <c r="A65" i="270"/>
  <c r="A64" i="270"/>
  <c r="A63" i="270"/>
  <c r="A62" i="270"/>
  <c r="A61" i="270"/>
  <c r="A60" i="270"/>
  <c r="A59" i="270"/>
  <c r="A58" i="270"/>
  <c r="A57" i="270"/>
  <c r="A56" i="270"/>
  <c r="A55" i="270"/>
  <c r="A54" i="270"/>
  <c r="A53" i="270"/>
  <c r="A52" i="270"/>
  <c r="A51" i="270"/>
  <c r="A50" i="270"/>
  <c r="A49" i="270"/>
  <c r="A48" i="270"/>
  <c r="A76" i="269"/>
  <c r="A75" i="269"/>
  <c r="A74" i="269"/>
  <c r="A73" i="269"/>
  <c r="A72" i="269"/>
  <c r="A71" i="269"/>
  <c r="A70" i="269"/>
  <c r="A69" i="269"/>
  <c r="A68" i="269"/>
  <c r="A67" i="269"/>
  <c r="A66" i="269"/>
  <c r="A65" i="269"/>
  <c r="A64" i="269"/>
  <c r="A63" i="269"/>
  <c r="A62" i="269"/>
  <c r="A61" i="269"/>
  <c r="A60" i="269"/>
  <c r="A59" i="269"/>
  <c r="A58" i="269"/>
  <c r="A57" i="269"/>
  <c r="A56" i="269"/>
  <c r="A55" i="269"/>
  <c r="A54" i="269"/>
  <c r="A53" i="269"/>
  <c r="A52" i="269"/>
  <c r="A51" i="269"/>
  <c r="A50" i="269"/>
  <c r="A49" i="269"/>
  <c r="A48" i="269"/>
  <c r="A70" i="268"/>
  <c r="A69" i="268"/>
  <c r="A68" i="268"/>
  <c r="A67" i="268"/>
  <c r="A66" i="268"/>
  <c r="A65" i="268"/>
  <c r="A64" i="268"/>
  <c r="A63" i="268"/>
  <c r="A62" i="268"/>
  <c r="A61" i="268"/>
  <c r="A60" i="268"/>
  <c r="A59" i="268"/>
  <c r="A58" i="268"/>
  <c r="A57" i="268"/>
  <c r="A56" i="268"/>
  <c r="A55" i="268"/>
  <c r="A54" i="268"/>
  <c r="A53" i="268"/>
  <c r="A52" i="268"/>
  <c r="A51" i="268"/>
  <c r="A50" i="268"/>
  <c r="A49" i="268"/>
  <c r="A48" i="268"/>
  <c r="A70" i="267"/>
  <c r="A69" i="267"/>
  <c r="A68" i="267"/>
  <c r="A67" i="267"/>
  <c r="A66" i="267"/>
  <c r="A65" i="267"/>
  <c r="A64" i="267"/>
  <c r="A63" i="267"/>
  <c r="A62" i="267"/>
  <c r="A61" i="267"/>
  <c r="A60" i="267"/>
  <c r="A59" i="267"/>
  <c r="A58" i="267"/>
  <c r="A57" i="267"/>
  <c r="A56" i="267"/>
  <c r="A55" i="267"/>
  <c r="A54" i="267"/>
  <c r="A53" i="267"/>
  <c r="A52" i="267"/>
  <c r="A51" i="267"/>
  <c r="A50" i="267"/>
  <c r="A49" i="267"/>
  <c r="A48" i="267"/>
  <c r="A75" i="266"/>
  <c r="A74" i="266"/>
  <c r="A73" i="266"/>
  <c r="A72" i="266"/>
  <c r="A71" i="266"/>
  <c r="A70" i="266"/>
  <c r="A69" i="266"/>
  <c r="A68" i="266"/>
  <c r="A67" i="266"/>
  <c r="A66" i="266"/>
  <c r="A65" i="266"/>
  <c r="A64" i="266"/>
  <c r="A63" i="266"/>
  <c r="A62" i="266"/>
  <c r="A61" i="266"/>
  <c r="A60" i="266"/>
  <c r="A59" i="266"/>
  <c r="A58" i="266"/>
  <c r="A57" i="266"/>
  <c r="A56" i="266"/>
  <c r="A55" i="266"/>
  <c r="A54" i="266"/>
  <c r="A53" i="266"/>
  <c r="A52" i="266"/>
  <c r="A51" i="266"/>
  <c r="A50" i="266"/>
  <c r="A49" i="266"/>
  <c r="A48" i="266"/>
  <c r="A65" i="265"/>
  <c r="A64" i="265"/>
  <c r="A63" i="265"/>
  <c r="A62" i="265"/>
  <c r="A61" i="265"/>
  <c r="A60" i="265"/>
  <c r="A59" i="265"/>
  <c r="A58" i="265"/>
  <c r="A57" i="265"/>
  <c r="A56" i="265"/>
  <c r="A55" i="265"/>
  <c r="A54" i="265"/>
  <c r="A53" i="265"/>
  <c r="A52" i="265"/>
  <c r="A51" i="265"/>
  <c r="A50" i="265"/>
  <c r="A49" i="265"/>
  <c r="A48" i="265"/>
  <c r="A75" i="264"/>
  <c r="A74" i="264"/>
  <c r="A73" i="264"/>
  <c r="A72" i="264"/>
  <c r="A71" i="264"/>
  <c r="A70" i="264"/>
  <c r="A69" i="264"/>
  <c r="A68" i="264"/>
  <c r="A67" i="264"/>
  <c r="A66" i="264"/>
  <c r="A65" i="264"/>
  <c r="A64" i="264"/>
  <c r="A63" i="264"/>
  <c r="A62" i="264"/>
  <c r="A61" i="264"/>
  <c r="A60" i="264"/>
  <c r="A59" i="264"/>
  <c r="A58" i="264"/>
  <c r="A57" i="264"/>
  <c r="A56" i="264"/>
  <c r="A55" i="264"/>
  <c r="A54" i="264"/>
  <c r="A53" i="264"/>
  <c r="A52" i="264"/>
  <c r="A51" i="264"/>
  <c r="A50" i="264"/>
  <c r="A49" i="264"/>
  <c r="A48" i="264"/>
  <c r="A64" i="263"/>
  <c r="A63" i="263"/>
  <c r="A62" i="263"/>
  <c r="A61" i="263"/>
  <c r="A60" i="263"/>
  <c r="A59" i="263"/>
  <c r="A58" i="263"/>
  <c r="A57" i="263"/>
  <c r="A56" i="263"/>
  <c r="A55" i="263"/>
  <c r="A54" i="263"/>
  <c r="A53" i="263"/>
  <c r="A52" i="263"/>
  <c r="A51" i="263"/>
  <c r="A50" i="263"/>
  <c r="A49" i="263"/>
  <c r="A48" i="263"/>
  <c r="A63" i="262"/>
  <c r="A62" i="262"/>
  <c r="A61" i="262"/>
  <c r="A60" i="262"/>
  <c r="A59" i="262"/>
  <c r="A58" i="262"/>
  <c r="A57" i="262"/>
  <c r="A56" i="262"/>
  <c r="A55" i="262"/>
  <c r="A54" i="262"/>
  <c r="A53" i="262"/>
  <c r="A52" i="262"/>
  <c r="A51" i="262"/>
  <c r="A50" i="262"/>
  <c r="A49" i="262"/>
  <c r="A48" i="262"/>
  <c r="A70" i="261"/>
  <c r="A69" i="261"/>
  <c r="A68" i="261"/>
  <c r="A67" i="261"/>
  <c r="A66" i="261"/>
  <c r="A65" i="261"/>
  <c r="A64" i="261"/>
  <c r="A63" i="261"/>
  <c r="A62" i="261"/>
  <c r="A61" i="261"/>
  <c r="A60" i="261"/>
  <c r="A59" i="261"/>
  <c r="A58" i="261"/>
  <c r="A57" i="261"/>
  <c r="A56" i="261"/>
  <c r="A55" i="261"/>
  <c r="A54" i="261"/>
  <c r="A53" i="261"/>
  <c r="A52" i="261"/>
  <c r="A51" i="261"/>
  <c r="A50" i="261"/>
  <c r="A49" i="261"/>
  <c r="A48" i="261"/>
  <c r="A64" i="260"/>
  <c r="A63" i="260"/>
  <c r="A62" i="260"/>
  <c r="A61" i="260"/>
  <c r="A60" i="260"/>
  <c r="A59" i="260"/>
  <c r="A58" i="260"/>
  <c r="A57" i="260"/>
  <c r="A56" i="260"/>
  <c r="A55" i="260"/>
  <c r="A54" i="260"/>
  <c r="A53" i="260"/>
  <c r="A52" i="260"/>
  <c r="A51" i="260"/>
  <c r="A50" i="260"/>
  <c r="A49" i="260"/>
  <c r="A48" i="260"/>
  <c r="A64" i="259"/>
  <c r="A63" i="259"/>
  <c r="A62" i="259"/>
  <c r="A61" i="259"/>
  <c r="A60" i="259"/>
  <c r="A59" i="259"/>
  <c r="A58" i="259"/>
  <c r="A57" i="259"/>
  <c r="A56" i="259"/>
  <c r="A55" i="259"/>
  <c r="A54" i="259"/>
  <c r="A53" i="259"/>
  <c r="A52" i="259"/>
  <c r="A51" i="259"/>
  <c r="A50" i="259"/>
  <c r="A49" i="259"/>
  <c r="A48" i="259"/>
  <c r="A64" i="258"/>
  <c r="A63" i="258"/>
  <c r="A62" i="258"/>
  <c r="A61" i="258"/>
  <c r="A60" i="258"/>
  <c r="A59" i="258"/>
  <c r="A58" i="258"/>
  <c r="A57" i="258"/>
  <c r="A56" i="258"/>
  <c r="A55" i="258"/>
  <c r="A54" i="258"/>
  <c r="A53" i="258"/>
  <c r="A52" i="258"/>
  <c r="A51" i="258"/>
  <c r="A50" i="258"/>
  <c r="A49" i="258"/>
  <c r="A48" i="258"/>
  <c r="A63" i="257"/>
  <c r="A62" i="257"/>
  <c r="A61" i="257"/>
  <c r="A60" i="257"/>
  <c r="A59" i="257"/>
  <c r="A58" i="257"/>
  <c r="A57" i="257"/>
  <c r="A56" i="257"/>
  <c r="A55" i="257"/>
  <c r="A54" i="257"/>
  <c r="A53" i="257"/>
  <c r="A52" i="257"/>
  <c r="A51" i="257"/>
  <c r="A50" i="257"/>
  <c r="A49" i="257"/>
  <c r="A48" i="257"/>
  <c r="A63" i="256"/>
  <c r="A62" i="256"/>
  <c r="A61" i="256"/>
  <c r="A60" i="256"/>
  <c r="A59" i="256"/>
  <c r="A58" i="256"/>
  <c r="A57" i="256"/>
  <c r="A56" i="256"/>
  <c r="A55" i="256"/>
  <c r="A54" i="256"/>
  <c r="A53" i="256"/>
  <c r="A52" i="256"/>
  <c r="A51" i="256"/>
  <c r="A50" i="256"/>
  <c r="A49" i="256"/>
  <c r="A48" i="256"/>
  <c r="A62" i="255"/>
  <c r="A61" i="255"/>
  <c r="A60" i="255"/>
  <c r="A59" i="255"/>
  <c r="A58" i="255"/>
  <c r="A57" i="255"/>
  <c r="A56" i="255"/>
  <c r="A55" i="255"/>
  <c r="A54" i="255"/>
  <c r="A53" i="255"/>
  <c r="A52" i="255"/>
  <c r="A51" i="255"/>
  <c r="A50" i="255"/>
  <c r="A49" i="255"/>
  <c r="A48" i="255"/>
  <c r="A71" i="254"/>
  <c r="A70" i="254"/>
  <c r="A69" i="254"/>
  <c r="A68" i="254"/>
  <c r="A67" i="254"/>
  <c r="A66" i="254"/>
  <c r="A65" i="254"/>
  <c r="A64" i="254"/>
  <c r="A63" i="254"/>
  <c r="A62" i="254"/>
  <c r="A61" i="254"/>
  <c r="A60" i="254"/>
  <c r="A59" i="254"/>
  <c r="A58" i="254"/>
  <c r="A57" i="254"/>
  <c r="A56" i="254"/>
  <c r="A55" i="254"/>
  <c r="A54" i="254"/>
  <c r="A53" i="254"/>
  <c r="A52" i="254"/>
  <c r="A51" i="254"/>
  <c r="A50" i="254"/>
  <c r="A49" i="254"/>
  <c r="A48" i="254"/>
  <c r="A68" i="253"/>
  <c r="A67" i="253"/>
  <c r="A66" i="253"/>
  <c r="A65" i="253"/>
  <c r="A64" i="253"/>
  <c r="A63" i="253"/>
  <c r="A62" i="253"/>
  <c r="A61" i="253"/>
  <c r="A60" i="253"/>
  <c r="A59" i="253"/>
  <c r="A58" i="253"/>
  <c r="A57" i="253"/>
  <c r="A56" i="253"/>
  <c r="A55" i="253"/>
  <c r="A54" i="253"/>
  <c r="A53" i="253"/>
  <c r="A52" i="253"/>
  <c r="A51" i="253"/>
  <c r="A50" i="253"/>
  <c r="A49" i="253"/>
  <c r="A48" i="253"/>
  <c r="A71" i="252"/>
  <c r="A70" i="252"/>
  <c r="A69" i="252"/>
  <c r="A68" i="252"/>
  <c r="A67" i="252"/>
  <c r="A66" i="252"/>
  <c r="A65" i="252"/>
  <c r="A64" i="252"/>
  <c r="A63" i="252"/>
  <c r="A62" i="252"/>
  <c r="A61" i="252"/>
  <c r="A60" i="252"/>
  <c r="A59" i="252"/>
  <c r="A58" i="252"/>
  <c r="A57" i="252"/>
  <c r="A56" i="252"/>
  <c r="A55" i="252"/>
  <c r="A54" i="252"/>
  <c r="A53" i="252"/>
  <c r="A52" i="252"/>
  <c r="A51" i="252"/>
  <c r="A50" i="252"/>
  <c r="A49" i="252"/>
  <c r="A48" i="252"/>
  <c r="A73" i="251"/>
  <c r="A72" i="251"/>
  <c r="A71" i="251"/>
  <c r="A70" i="251"/>
  <c r="A69" i="251"/>
  <c r="A68" i="251"/>
  <c r="A67" i="251"/>
  <c r="A66" i="251"/>
  <c r="A65" i="251"/>
  <c r="A64" i="251"/>
  <c r="A63" i="251"/>
  <c r="A62" i="251"/>
  <c r="A61" i="251"/>
  <c r="A60" i="251"/>
  <c r="A59" i="251"/>
  <c r="A58" i="251"/>
  <c r="A57" i="251"/>
  <c r="A56" i="251"/>
  <c r="A55" i="251"/>
  <c r="A54" i="251"/>
  <c r="A53" i="251"/>
  <c r="A52" i="251"/>
  <c r="A51" i="251"/>
  <c r="A50" i="251"/>
  <c r="A49" i="251"/>
  <c r="A48" i="251"/>
  <c r="A64" i="250"/>
  <c r="A63" i="250"/>
  <c r="A62" i="250"/>
  <c r="A61" i="250"/>
  <c r="A60" i="250"/>
  <c r="A59" i="250"/>
  <c r="A58" i="250"/>
  <c r="A57" i="250"/>
  <c r="A56" i="250"/>
  <c r="A55" i="250"/>
  <c r="A54" i="250"/>
  <c r="A53" i="250"/>
  <c r="A52" i="250"/>
  <c r="A51" i="250"/>
  <c r="A50" i="250"/>
  <c r="A49" i="250"/>
  <c r="A48" i="250"/>
  <c r="A61" i="249"/>
  <c r="A60" i="249"/>
  <c r="A59" i="249"/>
  <c r="A58" i="249"/>
  <c r="A57" i="249"/>
  <c r="A56" i="249"/>
  <c r="A55" i="249"/>
  <c r="A54" i="249"/>
  <c r="A53" i="249"/>
  <c r="A52" i="249"/>
  <c r="A51" i="249"/>
  <c r="A50" i="249"/>
  <c r="A49" i="249"/>
  <c r="A48" i="249"/>
  <c r="A76" i="248"/>
  <c r="A75" i="248"/>
  <c r="A74" i="248"/>
  <c r="A73" i="248"/>
  <c r="A72" i="248"/>
  <c r="A71" i="248"/>
  <c r="A70" i="248"/>
  <c r="A69" i="248"/>
  <c r="A68" i="248"/>
  <c r="A67" i="248"/>
  <c r="A66" i="248"/>
  <c r="A65" i="248"/>
  <c r="A64" i="248"/>
  <c r="A63" i="248"/>
  <c r="A62" i="248"/>
  <c r="A61" i="248"/>
  <c r="A60" i="248"/>
  <c r="A59" i="248"/>
  <c r="A58" i="248"/>
  <c r="A57" i="248"/>
  <c r="A56" i="248"/>
  <c r="A55" i="248"/>
  <c r="A54" i="248"/>
  <c r="A53" i="248"/>
  <c r="A52" i="248"/>
  <c r="A51" i="248"/>
  <c r="A50" i="248"/>
  <c r="A49" i="248"/>
  <c r="A48" i="248"/>
  <c r="A73" i="247"/>
  <c r="A72" i="247"/>
  <c r="A71" i="247"/>
  <c r="A70" i="247"/>
  <c r="A69" i="247"/>
  <c r="A68" i="247"/>
  <c r="A67" i="247"/>
  <c r="A66" i="247"/>
  <c r="A65" i="247"/>
  <c r="A64" i="247"/>
  <c r="A63" i="247"/>
  <c r="A62" i="247"/>
  <c r="A61" i="247"/>
  <c r="A60" i="247"/>
  <c r="A59" i="247"/>
  <c r="A58" i="247"/>
  <c r="A57" i="247"/>
  <c r="A56" i="247"/>
  <c r="A55" i="247"/>
  <c r="A54" i="247"/>
  <c r="A53" i="247"/>
  <c r="A52" i="247"/>
  <c r="A51" i="247"/>
  <c r="A50" i="247"/>
  <c r="A49" i="247"/>
  <c r="A48" i="247"/>
  <c r="A72" i="246"/>
  <c r="A71" i="246"/>
  <c r="A70" i="246"/>
  <c r="A69" i="246"/>
  <c r="A68" i="246"/>
  <c r="A67" i="246"/>
  <c r="A66" i="246"/>
  <c r="A65" i="246"/>
  <c r="A64" i="246"/>
  <c r="A63" i="246"/>
  <c r="A62" i="246"/>
  <c r="A61" i="246"/>
  <c r="A60" i="246"/>
  <c r="A59" i="246"/>
  <c r="A58" i="246"/>
  <c r="A57" i="246"/>
  <c r="A56" i="246"/>
  <c r="A55" i="246"/>
  <c r="A54" i="246"/>
  <c r="A53" i="246"/>
  <c r="A52" i="246"/>
  <c r="A51" i="246"/>
  <c r="A50" i="246"/>
  <c r="A49" i="246"/>
  <c r="A48" i="246"/>
  <c r="A71" i="245"/>
  <c r="A70" i="245"/>
  <c r="A69" i="245"/>
  <c r="A68" i="245"/>
  <c r="A67" i="245"/>
  <c r="A66" i="245"/>
  <c r="A65" i="245"/>
  <c r="A64" i="245"/>
  <c r="A63" i="245"/>
  <c r="A62" i="245"/>
  <c r="A61" i="245"/>
  <c r="A60" i="245"/>
  <c r="A59" i="245"/>
  <c r="A58" i="245"/>
  <c r="A57" i="245"/>
  <c r="A56" i="245"/>
  <c r="A55" i="245"/>
  <c r="A54" i="245"/>
  <c r="A53" i="245"/>
  <c r="A52" i="245"/>
  <c r="A51" i="245"/>
  <c r="A50" i="245"/>
  <c r="A49" i="245"/>
  <c r="A48" i="245"/>
  <c r="A76" i="244"/>
  <c r="A75" i="244"/>
  <c r="A74" i="244"/>
  <c r="A73" i="244"/>
  <c r="A72" i="244"/>
  <c r="A71" i="244"/>
  <c r="A70" i="244"/>
  <c r="A69" i="244"/>
  <c r="A68" i="244"/>
  <c r="A67" i="244"/>
  <c r="A66" i="244"/>
  <c r="A65" i="244"/>
  <c r="A64" i="244"/>
  <c r="A63" i="244"/>
  <c r="A62" i="244"/>
  <c r="A61" i="244"/>
  <c r="A60" i="244"/>
  <c r="A59" i="244"/>
  <c r="A58" i="244"/>
  <c r="A57" i="244"/>
  <c r="A56" i="244"/>
  <c r="A55" i="244"/>
  <c r="A54" i="244"/>
  <c r="A53" i="244"/>
  <c r="A52" i="244"/>
  <c r="A51" i="244"/>
  <c r="A50" i="244"/>
  <c r="A49" i="244"/>
  <c r="A48" i="244"/>
  <c r="A77" i="243"/>
  <c r="A76" i="243"/>
  <c r="A75" i="243"/>
  <c r="A74" i="243"/>
  <c r="A73" i="243"/>
  <c r="A72" i="243"/>
  <c r="A71" i="243"/>
  <c r="A70" i="243"/>
  <c r="A69" i="243"/>
  <c r="A68" i="243"/>
  <c r="A67" i="243"/>
  <c r="A66" i="243"/>
  <c r="A65" i="243"/>
  <c r="A64" i="243"/>
  <c r="A63" i="243"/>
  <c r="A62" i="243"/>
  <c r="A61" i="243"/>
  <c r="A60" i="243"/>
  <c r="A59" i="243"/>
  <c r="A58" i="243"/>
  <c r="A57" i="243"/>
  <c r="A56" i="243"/>
  <c r="A55" i="243"/>
  <c r="A54" i="243"/>
  <c r="A53" i="243"/>
  <c r="A52" i="243"/>
  <c r="A51" i="243"/>
  <c r="A50" i="243"/>
  <c r="A49" i="243"/>
  <c r="A48" i="243"/>
  <c r="A75" i="242"/>
  <c r="A74" i="242"/>
  <c r="A73" i="242"/>
  <c r="A72" i="242"/>
  <c r="A71" i="242"/>
  <c r="A70" i="242"/>
  <c r="A69" i="242"/>
  <c r="A68" i="242"/>
  <c r="A67" i="242"/>
  <c r="A66" i="242"/>
  <c r="A65" i="242"/>
  <c r="A64" i="242"/>
  <c r="A63" i="242"/>
  <c r="A62" i="242"/>
  <c r="A61" i="242"/>
  <c r="A60" i="242"/>
  <c r="A59" i="242"/>
  <c r="A58" i="242"/>
  <c r="A57" i="242"/>
  <c r="A56" i="242"/>
  <c r="A55" i="242"/>
  <c r="A54" i="242"/>
  <c r="A53" i="242"/>
  <c r="A52" i="242"/>
  <c r="A51" i="242"/>
  <c r="A50" i="242"/>
  <c r="A49" i="242"/>
  <c r="A48" i="242"/>
  <c r="A72" i="241"/>
  <c r="A71" i="241"/>
  <c r="A70" i="241"/>
  <c r="A69" i="241"/>
  <c r="A68" i="241"/>
  <c r="A67" i="241"/>
  <c r="A66" i="241"/>
  <c r="A65" i="241"/>
  <c r="A64" i="241"/>
  <c r="A63" i="241"/>
  <c r="A62" i="241"/>
  <c r="A61" i="241"/>
  <c r="A60" i="241"/>
  <c r="A59" i="241"/>
  <c r="A58" i="241"/>
  <c r="A57" i="241"/>
  <c r="A56" i="241"/>
  <c r="A55" i="241"/>
  <c r="A54" i="241"/>
  <c r="A53" i="241"/>
  <c r="A52" i="241"/>
  <c r="A51" i="241"/>
  <c r="A50" i="241"/>
  <c r="A49" i="241"/>
  <c r="A48" i="241"/>
  <c r="A75" i="240"/>
  <c r="A74" i="240"/>
  <c r="A73" i="240"/>
  <c r="A72" i="240"/>
  <c r="A71" i="240"/>
  <c r="A70" i="240"/>
  <c r="A69" i="240"/>
  <c r="A68" i="240"/>
  <c r="A67" i="240"/>
  <c r="A66" i="240"/>
  <c r="A65" i="240"/>
  <c r="A64" i="240"/>
  <c r="A63" i="240"/>
  <c r="A62" i="240"/>
  <c r="A61" i="240"/>
  <c r="A60" i="240"/>
  <c r="A59" i="240"/>
  <c r="A58" i="240"/>
  <c r="A57" i="240"/>
  <c r="A56" i="240"/>
  <c r="A55" i="240"/>
  <c r="A54" i="240"/>
  <c r="A53" i="240"/>
  <c r="A52" i="240"/>
  <c r="A51" i="240"/>
  <c r="A50" i="240"/>
  <c r="A49" i="240"/>
  <c r="A48" i="240"/>
  <c r="A63" i="239"/>
  <c r="A62" i="239"/>
  <c r="A61" i="239"/>
  <c r="A60" i="239"/>
  <c r="A59" i="239"/>
  <c r="A58" i="239"/>
  <c r="A57" i="239"/>
  <c r="A56" i="239"/>
  <c r="A55" i="239"/>
  <c r="A54" i="239"/>
  <c r="A53" i="239"/>
  <c r="A52" i="239"/>
  <c r="A51" i="239"/>
  <c r="A50" i="239"/>
  <c r="A49" i="239"/>
  <c r="A48" i="239"/>
  <c r="A62" i="238"/>
  <c r="A61" i="238"/>
  <c r="A60" i="238"/>
  <c r="A59" i="238"/>
  <c r="A58" i="238"/>
  <c r="A57" i="238"/>
  <c r="A56" i="238"/>
  <c r="A55" i="238"/>
  <c r="A54" i="238"/>
  <c r="A53" i="238"/>
  <c r="A52" i="238"/>
  <c r="A51" i="238"/>
  <c r="A50" i="238"/>
  <c r="A49" i="238"/>
  <c r="A48" i="238"/>
  <c r="A70" i="237"/>
  <c r="A69" i="237"/>
  <c r="A68" i="237"/>
  <c r="A67" i="237"/>
  <c r="A66" i="237"/>
  <c r="A65" i="237"/>
  <c r="A64" i="237"/>
  <c r="A63" i="237"/>
  <c r="A62" i="237"/>
  <c r="A61" i="237"/>
  <c r="A60" i="237"/>
  <c r="A59" i="237"/>
  <c r="A58" i="237"/>
  <c r="A57" i="237"/>
  <c r="A56" i="237"/>
  <c r="A55" i="237"/>
  <c r="A54" i="237"/>
  <c r="A53" i="237"/>
  <c r="A52" i="237"/>
  <c r="A51" i="237"/>
  <c r="A50" i="237"/>
  <c r="A49" i="237"/>
  <c r="A48" i="237"/>
  <c r="A64" i="236"/>
  <c r="A63" i="236"/>
  <c r="A62" i="236"/>
  <c r="A61" i="236"/>
  <c r="A60" i="236"/>
  <c r="A59" i="236"/>
  <c r="A58" i="236"/>
  <c r="A57" i="236"/>
  <c r="A56" i="236"/>
  <c r="A55" i="236"/>
  <c r="A54" i="236"/>
  <c r="A53" i="236"/>
  <c r="A52" i="236"/>
  <c r="A51" i="236"/>
  <c r="A50" i="236"/>
  <c r="A49" i="236"/>
  <c r="A48" i="236"/>
  <c r="A72" i="235"/>
  <c r="A71" i="235"/>
  <c r="A70" i="235"/>
  <c r="A69" i="235"/>
  <c r="A68" i="235"/>
  <c r="A67" i="235"/>
  <c r="A66" i="235"/>
  <c r="A65" i="235"/>
  <c r="A64" i="235"/>
  <c r="A63" i="235"/>
  <c r="A62" i="235"/>
  <c r="A61" i="235"/>
  <c r="A60" i="235"/>
  <c r="A59" i="235"/>
  <c r="A58" i="235"/>
  <c r="A57" i="235"/>
  <c r="A56" i="235"/>
  <c r="A55" i="235"/>
  <c r="A54" i="235"/>
  <c r="A53" i="235"/>
  <c r="A52" i="235"/>
  <c r="A51" i="235"/>
  <c r="A50" i="235"/>
  <c r="A49" i="235"/>
  <c r="A48" i="235"/>
  <c r="A59" i="234"/>
  <c r="A58" i="234"/>
  <c r="A57" i="234"/>
  <c r="A56" i="234"/>
  <c r="A55" i="234"/>
  <c r="A54" i="234"/>
  <c r="A53" i="234"/>
  <c r="A52" i="234"/>
  <c r="A51" i="234"/>
  <c r="A50" i="234"/>
  <c r="A49" i="234"/>
  <c r="A48" i="234"/>
  <c r="A73" i="233"/>
  <c r="A72" i="233"/>
  <c r="A71" i="233"/>
  <c r="A70" i="233"/>
  <c r="A69" i="233"/>
  <c r="A68" i="233"/>
  <c r="A67" i="233"/>
  <c r="A66" i="233"/>
  <c r="A65" i="233"/>
  <c r="A64" i="233"/>
  <c r="A63" i="233"/>
  <c r="A62" i="233"/>
  <c r="A61" i="233"/>
  <c r="A60" i="233"/>
  <c r="A59" i="233"/>
  <c r="A58" i="233"/>
  <c r="A57" i="233"/>
  <c r="A56" i="233"/>
  <c r="A55" i="233"/>
  <c r="A54" i="233"/>
  <c r="A53" i="233"/>
  <c r="A52" i="233"/>
  <c r="A51" i="233"/>
  <c r="A50" i="233"/>
  <c r="A49" i="233"/>
  <c r="A48" i="233"/>
  <c r="A70" i="232"/>
  <c r="A69" i="232"/>
  <c r="A68" i="232"/>
  <c r="A67" i="232"/>
  <c r="A66" i="232"/>
  <c r="A65" i="232"/>
  <c r="A64" i="232"/>
  <c r="A63" i="232"/>
  <c r="A62" i="232"/>
  <c r="A61" i="232"/>
  <c r="A60" i="232"/>
  <c r="A59" i="232"/>
  <c r="A58" i="232"/>
  <c r="A57" i="232"/>
  <c r="A56" i="232"/>
  <c r="A55" i="232"/>
  <c r="A54" i="232"/>
  <c r="A53" i="232"/>
  <c r="A52" i="232"/>
  <c r="A51" i="232"/>
  <c r="A50" i="232"/>
  <c r="A49" i="232"/>
  <c r="A48" i="232"/>
  <c r="A74" i="231"/>
  <c r="A73" i="231"/>
  <c r="A72" i="231"/>
  <c r="A71" i="231"/>
  <c r="A70" i="231"/>
  <c r="A69" i="231"/>
  <c r="A68" i="231"/>
  <c r="A67" i="231"/>
  <c r="A66" i="231"/>
  <c r="A65" i="231"/>
  <c r="A64" i="231"/>
  <c r="A63" i="231"/>
  <c r="A62" i="231"/>
  <c r="A61" i="231"/>
  <c r="A60" i="231"/>
  <c r="A59" i="231"/>
  <c r="A58" i="231"/>
  <c r="A57" i="231"/>
  <c r="A56" i="231"/>
  <c r="A55" i="231"/>
  <c r="A54" i="231"/>
  <c r="A53" i="231"/>
  <c r="A52" i="231"/>
  <c r="A51" i="231"/>
  <c r="A50" i="231"/>
  <c r="A49" i="231"/>
  <c r="A48" i="231"/>
  <c r="C2" i="35"/>
  <c r="C3" i="35"/>
  <c r="C4" i="35"/>
  <c r="C5" i="35"/>
  <c r="A77" i="175"/>
  <c r="A76" i="175"/>
  <c r="A75" i="175"/>
  <c r="A74" i="175"/>
  <c r="A73" i="175"/>
  <c r="A72" i="175"/>
  <c r="A71" i="175"/>
  <c r="A70" i="175"/>
  <c r="A69" i="175"/>
  <c r="A68" i="175"/>
  <c r="A67" i="175"/>
  <c r="A66" i="175"/>
  <c r="A65" i="175"/>
  <c r="A64" i="175"/>
  <c r="A63" i="175"/>
  <c r="A62" i="175"/>
  <c r="A61" i="175"/>
  <c r="A60" i="175"/>
  <c r="A59" i="175"/>
  <c r="A58" i="175"/>
  <c r="A57" i="175"/>
  <c r="A56" i="175"/>
  <c r="A55" i="175"/>
  <c r="A54" i="175"/>
  <c r="A53" i="175"/>
  <c r="A52" i="175"/>
  <c r="A51" i="175"/>
  <c r="A50" i="175"/>
  <c r="A49" i="175"/>
  <c r="A48" i="175"/>
  <c r="A48" i="53" l="1"/>
  <c r="B43" i="53"/>
  <c r="A75" i="53"/>
  <c r="C75" i="53" s="1"/>
  <c r="A56" i="53"/>
  <c r="A68" i="53"/>
  <c r="A49" i="53"/>
  <c r="A61" i="53"/>
  <c r="A73" i="53"/>
  <c r="A51" i="53"/>
  <c r="A50" i="53"/>
  <c r="A62" i="53"/>
  <c r="A74" i="53"/>
  <c r="C74" i="53" s="1"/>
  <c r="C28" i="35"/>
  <c r="A78" i="53" l="1"/>
  <c r="C78" i="53" s="1"/>
  <c r="A70" i="53"/>
  <c r="A58" i="53"/>
  <c r="A71" i="53"/>
  <c r="A69" i="53"/>
  <c r="A57" i="53"/>
  <c r="A67" i="53"/>
  <c r="A76" i="53"/>
  <c r="C76" i="53" s="1"/>
  <c r="A64" i="53"/>
  <c r="A52" i="53"/>
  <c r="A55" i="53"/>
  <c r="A66" i="53"/>
  <c r="A54" i="53"/>
  <c r="A59" i="53"/>
  <c r="A77" i="53"/>
  <c r="C77" i="53" s="1"/>
  <c r="A65" i="53"/>
  <c r="A53" i="53"/>
  <c r="A63" i="53"/>
  <c r="A72" i="53"/>
  <c r="A60" i="53"/>
</calcChain>
</file>

<file path=xl/sharedStrings.xml><?xml version="1.0" encoding="utf-8"?>
<sst xmlns="http://schemas.openxmlformats.org/spreadsheetml/2006/main" count="3764" uniqueCount="1455">
  <si>
    <t>Ф.И.О.</t>
  </si>
  <si>
    <t>Столбец1</t>
  </si>
  <si>
    <t>ПРОТОКОЛ №________</t>
  </si>
  <si>
    <t>заседания комиссии по проведению итоговой аттестации обучающихся</t>
  </si>
  <si>
    <t>в форме квалификационного экзамена в рамках проекта</t>
  </si>
  <si>
    <t>"Профессиональное обучение без границ"</t>
  </si>
  <si>
    <t>г. Москва</t>
  </si>
  <si>
    <t>"</t>
  </si>
  <si>
    <t>г.</t>
  </si>
  <si>
    <t xml:space="preserve">         Комиссия по проведению итоговой аттестации обучающихся в форме</t>
  </si>
  <si>
    <t>квалификационного экзамена в составе:</t>
  </si>
  <si>
    <t>председателя</t>
  </si>
  <si>
    <t>(ФИО, должность)</t>
  </si>
  <si>
    <t>членов комиссии:</t>
  </si>
  <si>
    <t xml:space="preserve">рассмотрев  результаты  промежуточной  аттестации  обучающихся  за  курс обучения, итоги проведения квалификационного экзамена, включающего в себя проверку выполнения практической квалификационной работы и проверку теоретических знаний в пределах квалификационных требований, указанных в квалификационных справочниках, и (или) профессиональных стандартов по профессии </t>
  </si>
  <si>
    <t xml:space="preserve">(указывается код и наименование профессии в соответствии с ОКПДТР) </t>
  </si>
  <si>
    <t>решила:</t>
  </si>
  <si>
    <t>На основании проведенной итоговой аттестации присвоить квалификацию и рабочий разряд по профессии:</t>
  </si>
  <si>
    <t>следующим обучающимся:</t>
  </si>
  <si>
    <t>№ П./П.</t>
  </si>
  <si>
    <t>Итоговая оценка</t>
  </si>
  <si>
    <t>Разряд, категория</t>
  </si>
  <si>
    <t>Итого</t>
  </si>
  <si>
    <t>из них:</t>
  </si>
  <si>
    <t>-отлично</t>
  </si>
  <si>
    <t>-хорошо</t>
  </si>
  <si>
    <t>Подпись экзаменатора, членов комиссии:</t>
  </si>
  <si>
    <t>Председатель комиссии</t>
  </si>
  <si>
    <t>Члены комиссии</t>
  </si>
  <si>
    <t>КОД</t>
  </si>
  <si>
    <t>Наименование направления</t>
  </si>
  <si>
    <t>КОД+Направление</t>
  </si>
  <si>
    <t>Оператор электронно-вычислительных и вычислительных машин</t>
  </si>
  <si>
    <t>16199 Оператор электронно-вычислительных и вычислительных машин</t>
  </si>
  <si>
    <t>Фотограф</t>
  </si>
  <si>
    <t>Агент банка</t>
  </si>
  <si>
    <t>20002 Агент банка</t>
  </si>
  <si>
    <t>-удовлетворительно</t>
  </si>
  <si>
    <t>19460 Фотограф</t>
  </si>
  <si>
    <t>Чертежник-конструктор</t>
  </si>
  <si>
    <t>Алексеев Пётр Алексеевич</t>
  </si>
  <si>
    <t>27534 Чертежник-конструктор</t>
  </si>
  <si>
    <t>Белоусова Дарья Александровна</t>
  </si>
  <si>
    <t>Беляева Александра Михайловна</t>
  </si>
  <si>
    <t>Ган Кирилл Иванович</t>
  </si>
  <si>
    <t>Гарбузова Василина Сергеевна</t>
  </si>
  <si>
    <t>Горячева Василиса Ильинична</t>
  </si>
  <si>
    <t>Гроссу Эльза Александровна</t>
  </si>
  <si>
    <t>Дорофеева Дарья Алексеевна</t>
  </si>
  <si>
    <t>Капускина Маргарита Ивановна</t>
  </si>
  <si>
    <t>Козьякова Милена Юрьевна</t>
  </si>
  <si>
    <t>Любимова Полина Андреевна</t>
  </si>
  <si>
    <t>Любимова Софья Андреевна</t>
  </si>
  <si>
    <t>Мамонова Виктория Владимировна</t>
  </si>
  <si>
    <t>Морозов Николай Николаевич</t>
  </si>
  <si>
    <t>Морозова Алена Алексеевна</t>
  </si>
  <si>
    <t>Никонов Максим Владимирович</t>
  </si>
  <si>
    <t>Новичкова Дарья Сергеевна</t>
  </si>
  <si>
    <t>Пахе Даниель Александрович</t>
  </si>
  <si>
    <t>Петушкова Дарья Сергеевна</t>
  </si>
  <si>
    <t>Ревякова Дарья Павловна</t>
  </si>
  <si>
    <t>Сабурова Христиана Станиславовна</t>
  </si>
  <si>
    <t>Слепов Тимофей Сергеевич</t>
  </si>
  <si>
    <t>Сметанникова Ксения Сергеевна</t>
  </si>
  <si>
    <t>Сметанникова Екатерина Сергеевна</t>
  </si>
  <si>
    <t>Соколова Варвара Владиславовна</t>
  </si>
  <si>
    <t>Фролова Анна Тимофеевна</t>
  </si>
  <si>
    <t>Цымбаларь Ксения Сергеевна</t>
  </si>
  <si>
    <t>Чеснокова Екатерина Андреевна</t>
  </si>
  <si>
    <t>Букреева Екатерина Сергеевна</t>
  </si>
  <si>
    <t>Веланский Максим Дмитриевич</t>
  </si>
  <si>
    <t>Глашкина Мария Сергеевна</t>
  </si>
  <si>
    <t>Глинова Полина Алексеевна</t>
  </si>
  <si>
    <t>Демина Вероника Алексеевна</t>
  </si>
  <si>
    <t>Кораблёва Таисия Артёмовна</t>
  </si>
  <si>
    <t>Курило Вероника Васильевна</t>
  </si>
  <si>
    <t>Лямзина Ксения Дмитриевна</t>
  </si>
  <si>
    <t>Минашкина Алла Дмитриевна</t>
  </si>
  <si>
    <t>Пашина Полина Андреевна</t>
  </si>
  <si>
    <t>Петрова Милана Константиновна</t>
  </si>
  <si>
    <t>Пудлина Александра Сергеевна</t>
  </si>
  <si>
    <t>Сабитова Алина Тимуровна</t>
  </si>
  <si>
    <t>Свиридов Альберт Денисович</t>
  </si>
  <si>
    <t>Симонова Кристина Аркадьевна</t>
  </si>
  <si>
    <t>Склянкин Сергей Павлович</t>
  </si>
  <si>
    <t>Скрябин Александр Игоревич</t>
  </si>
  <si>
    <t>Смердова Юлия Олеговна</t>
  </si>
  <si>
    <t>Таха Диана Хатем</t>
  </si>
  <si>
    <t>Хамзина Лина Игоревна</t>
  </si>
  <si>
    <t>Шевченкова Варвара Алексеевна</t>
  </si>
  <si>
    <t>Шеметков Олег Александрович</t>
  </si>
  <si>
    <t>Ясакова Кристина Дмитриевна</t>
  </si>
  <si>
    <t>Бахмина Анастасия Михайловна</t>
  </si>
  <si>
    <t>Велян Тигран Арсэнович</t>
  </si>
  <si>
    <t>Верёвкина Алисия Евгеньевна</t>
  </si>
  <si>
    <t>Ермаков Егор Сергеевич</t>
  </si>
  <si>
    <t>Забродина Виктория Андреевна</t>
  </si>
  <si>
    <t>Ибатуллина Милана Руслановна</t>
  </si>
  <si>
    <t>Илюшин Георгий Андреевич</t>
  </si>
  <si>
    <t>Капустина Ирина Николаевна</t>
  </si>
  <si>
    <t>Кисилёва Арина Николаевна</t>
  </si>
  <si>
    <t>Колганова София Ивановна</t>
  </si>
  <si>
    <t>Коротков Илья Александрович</t>
  </si>
  <si>
    <t>Молодцова Виктория Сергеевна</t>
  </si>
  <si>
    <t>Павлюхина Анастасия Ивановна</t>
  </si>
  <si>
    <t>Пазлидинова Альбина Айдиновна</t>
  </si>
  <si>
    <t>Савина Полина Андреевна</t>
  </si>
  <si>
    <t>Спиридонова Ксения Дмитриевна</t>
  </si>
  <si>
    <t>Степанова Мария Сергеевна</t>
  </si>
  <si>
    <t>Томилова Анна Витальевна</t>
  </si>
  <si>
    <t>Трушин Даниил Артёмович</t>
  </si>
  <si>
    <t>Умарова Марджона Шавкатовна</t>
  </si>
  <si>
    <t>Уткина Анастасия Михайловна</t>
  </si>
  <si>
    <t>Федорова Мария Сергеевна</t>
  </si>
  <si>
    <t>Царёва Дарья Андреевна</t>
  </si>
  <si>
    <t>Чернига Никита Сергеевич</t>
  </si>
  <si>
    <t>Шафрановская Виктория Александровна</t>
  </si>
  <si>
    <t>Юсифова Хадижа Расим Кызы</t>
  </si>
  <si>
    <t>Вострецова Екатерина Андреевна</t>
  </si>
  <si>
    <t>Горюнова Мария Вячеславовна</t>
  </si>
  <si>
    <t>Грязнова Лилия Евгеньевна</t>
  </si>
  <si>
    <t>Дроздова Дарья Алексеевна</t>
  </si>
  <si>
    <t>Кобзев Никита Евгеньевич</t>
  </si>
  <si>
    <t>Объедкова Жанна Алексеевна</t>
  </si>
  <si>
    <t>Одинаева Нигина Иброхимовна</t>
  </si>
  <si>
    <t>Орлов Максим Юрьевич</t>
  </si>
  <si>
    <t>Савушкина Ольга Сергеевна</t>
  </si>
  <si>
    <t>Свередюк Мария Сергеевна</t>
  </si>
  <si>
    <t>Селезнева Мария Георгиевна</t>
  </si>
  <si>
    <t>Тимиров Руслан Зарифович</t>
  </si>
  <si>
    <t>Акинина Анастасия Андреевна</t>
  </si>
  <si>
    <t>Бакина Варвара Андреевна</t>
  </si>
  <si>
    <t>Бастрон Злата Андреевна</t>
  </si>
  <si>
    <t>Берзова Елизавета Кирилловна</t>
  </si>
  <si>
    <t>Близнец Софья Игоревна</t>
  </si>
  <si>
    <t>Борисовская Варвара Сергеевна</t>
  </si>
  <si>
    <t>Бутова Екатерина Ивановна</t>
  </si>
  <si>
    <t>Гнедюк Мария Владимировна</t>
  </si>
  <si>
    <t>Гришина Татьяна Андреевна</t>
  </si>
  <si>
    <t>Дацюк Елизавета Алексеевна</t>
  </si>
  <si>
    <t>Жукова Арина Дмитриевна</t>
  </si>
  <si>
    <t>Зацерковный Артём Александрович</t>
  </si>
  <si>
    <t>Мещерякова Анастасия Кирилловна</t>
  </si>
  <si>
    <t>Мыколайчук Мария Антоновна</t>
  </si>
  <si>
    <t>Назаренкова Екатерина Алексеевна</t>
  </si>
  <si>
    <t>Никишина Алла Андреевна</t>
  </si>
  <si>
    <t>Подобулина Ольга Олеговна</t>
  </si>
  <si>
    <t>Романова Екатерина Дмитриевна</t>
  </si>
  <si>
    <t>Сабитова Виктория Александровна</t>
  </si>
  <si>
    <t>Семигласова Алина Назыржановна</t>
  </si>
  <si>
    <t>Симкина Самира Ренатовна</t>
  </si>
  <si>
    <t>Фенухина Екатерина Андреевна</t>
  </si>
  <si>
    <t>Шевцова Софья Алексеевна</t>
  </si>
  <si>
    <t>Юршина Юлия Павловна</t>
  </si>
  <si>
    <t>Яновская Дарья Артемовна</t>
  </si>
  <si>
    <t>Белова Мария Викторовна</t>
  </si>
  <si>
    <t>Висханова Алина Расуловна</t>
  </si>
  <si>
    <t>Глазкова Полина Михайловна</t>
  </si>
  <si>
    <t>Гордеева Мария Сергеевна</t>
  </si>
  <si>
    <t>Горчакова Елизавета Михайловна</t>
  </si>
  <si>
    <t>Доколина Виктория Александровна</t>
  </si>
  <si>
    <t>Дымова Анна Романовна</t>
  </si>
  <si>
    <t>Иванова Таисия Алексеевна</t>
  </si>
  <si>
    <t>Карауш Милена Олеговна</t>
  </si>
  <si>
    <t>Кешишян Аник Овсеповна</t>
  </si>
  <si>
    <t>Меликян Элиза Мисаковна</t>
  </si>
  <si>
    <t>Портная Диана Андреевна</t>
  </si>
  <si>
    <t>Рубцова Полина Сергеевна</t>
  </si>
  <si>
    <t>Стриганова Анастасия Сергеевна</t>
  </si>
  <si>
    <t>Черникова Софья Кирилловна</t>
  </si>
  <si>
    <t>Чернышова Дария Ильинична</t>
  </si>
  <si>
    <t>Щавелева Таисия Викторовна</t>
  </si>
  <si>
    <t>Аганин Пётр Антонович</t>
  </si>
  <si>
    <t>Вашкевич Вероника Вячеславовна</t>
  </si>
  <si>
    <t>Гаранина Екатерина Александровна</t>
  </si>
  <si>
    <t>Грачев Дмитрий Владимирович</t>
  </si>
  <si>
    <t>Евченко Ксения Егоровна</t>
  </si>
  <si>
    <t>Жуков Серафим Михайлович</t>
  </si>
  <si>
    <t>Игнатов Кирилл Романович</t>
  </si>
  <si>
    <t>Казарян Сейран Масисович</t>
  </si>
  <si>
    <t>Кириллова Софья Олеговна</t>
  </si>
  <si>
    <t>Корнеева Анастасия Романовна</t>
  </si>
  <si>
    <t>Косинова Елизавета Сергеевна</t>
  </si>
  <si>
    <t>Погосян София Мушеговна</t>
  </si>
  <si>
    <t>Подвойская Елизавета Андреевна</t>
  </si>
  <si>
    <t>Полютова Екатерина Сергеевна</t>
  </si>
  <si>
    <t>Попова Екатерина Андреевна</t>
  </si>
  <si>
    <t>Райтман Анастасия Олеговна</t>
  </si>
  <si>
    <t>Савин Дмитрий Игоревич</t>
  </si>
  <si>
    <t>Солдаткин Артемий Андреевич</t>
  </si>
  <si>
    <t>Темнов Вадим Павлович</t>
  </si>
  <si>
    <t>Чернышова Каролина Олеговна</t>
  </si>
  <si>
    <t>Чецкий Евгений Максимович</t>
  </si>
  <si>
    <t>Ширинов Тимур Эльханович</t>
  </si>
  <si>
    <t>Юдаева Дарья Дмитриевна</t>
  </si>
  <si>
    <t>Андреасян Владимир Карэнович</t>
  </si>
  <si>
    <t>Белов Даниил Максимович</t>
  </si>
  <si>
    <t>Беляева Татьяна Алексеевна</t>
  </si>
  <si>
    <t>Васина Алиса Константиновна</t>
  </si>
  <si>
    <t>Вахидов Марат Тимурович</t>
  </si>
  <si>
    <t>Гамза Сергей Дмитриевич</t>
  </si>
  <si>
    <t>Гуляева Валерия Олеговна</t>
  </si>
  <si>
    <t>Демиденко Александр Сергеевич</t>
  </si>
  <si>
    <t>Доильницын Артём Андреевич</t>
  </si>
  <si>
    <t>Иванов Михаил Витальевич</t>
  </si>
  <si>
    <t>Карамышев Дамир Ильясович</t>
  </si>
  <si>
    <t>Коваленко Арина Максимовна</t>
  </si>
  <si>
    <t>Коростылева Ксения Дмитриевна</t>
  </si>
  <si>
    <t>Кузовлев Дмитрий Максимович</t>
  </si>
  <si>
    <t>Матлаков Яромир Алексеевич</t>
  </si>
  <si>
    <t>Кузнецов Максим Александрович</t>
  </si>
  <si>
    <t>Ларкин Вячеслав Андреевич</t>
  </si>
  <si>
    <t>Лобов Вячеслав Александрович</t>
  </si>
  <si>
    <t>Матвеева Ксения Алексеевна</t>
  </si>
  <si>
    <t>Наумец Сергей Олегович</t>
  </si>
  <si>
    <t>Некрасов Алексей Михайлович</t>
  </si>
  <si>
    <t>Никитова Мария Владимировна</t>
  </si>
  <si>
    <t>Никонов Вячеслав Александрович</t>
  </si>
  <si>
    <t>Остроградский Алексей Владиславович</t>
  </si>
  <si>
    <t>Павлов Глеб Алексеевич</t>
  </si>
  <si>
    <t>Таракановская Марина Витальевна</t>
  </si>
  <si>
    <t>Теленина Александра Александровна</t>
  </si>
  <si>
    <t>Федоткина Виктория Олеговна</t>
  </si>
  <si>
    <t>Ховрат Елена Сергеевна</t>
  </si>
  <si>
    <t>Чудаева Вероника Николаевна</t>
  </si>
  <si>
    <t>Чуханов Егор Романович</t>
  </si>
  <si>
    <t>Асабин Владислав Александрович</t>
  </si>
  <si>
    <t>Астахов Ярослав Павлович</t>
  </si>
  <si>
    <t>Бабоян Михаил Арташесович</t>
  </si>
  <si>
    <t>Белинский Александр Андреевич</t>
  </si>
  <si>
    <t>Бобровских Елизавета Сергеевна</t>
  </si>
  <si>
    <t>Бойко Александр Сергеевич</t>
  </si>
  <si>
    <t>Булгакова Екатерина Сергеевна</t>
  </si>
  <si>
    <t>Голубова Евгения Константиновна</t>
  </si>
  <si>
    <t>Гончарюк Валентина Дмитриевна</t>
  </si>
  <si>
    <t>Грабежова Арина Андреевна</t>
  </si>
  <si>
    <t>Дементьев Владимир Ильич</t>
  </si>
  <si>
    <t>Дмитриев Владимир Викторович</t>
  </si>
  <si>
    <t>Ермолаев Тимур Андреевич</t>
  </si>
  <si>
    <t>Жуков Константин Алексеевич</t>
  </si>
  <si>
    <t>Завидия Александр Федорович</t>
  </si>
  <si>
    <t>Кожевников Иван Денисович</t>
  </si>
  <si>
    <t>Комов Илья Игоревич</t>
  </si>
  <si>
    <t>Кондратьев Данила Алексеевич</t>
  </si>
  <si>
    <t>Котова Марина Андреевна</t>
  </si>
  <si>
    <t>Кривошеев Александр Александрович</t>
  </si>
  <si>
    <t>Назарычев Григорий Денисович</t>
  </si>
  <si>
    <t>Подгайский Михаил Александрович</t>
  </si>
  <si>
    <t>Поздеев Фёдор Михайлович</t>
  </si>
  <si>
    <t>Присекин Константин Артёмович</t>
  </si>
  <si>
    <t>Свистунов Владимир Олегович</t>
  </si>
  <si>
    <t>Тимошевская Елизавета Петровна</t>
  </si>
  <si>
    <t>Цуканкова Вероника Сергеевна</t>
  </si>
  <si>
    <t>Чебулаева Вероника Дмитриевна</t>
  </si>
  <si>
    <t>Андросов Александр Андреевич</t>
  </si>
  <si>
    <t>Антонов Максим Алексеевич</t>
  </si>
  <si>
    <t>Арчибасов Андрей Юрьевич</t>
  </si>
  <si>
    <t>Барданов Владислав Сергеевич</t>
  </si>
  <si>
    <t>Бурова Александра Денисовна</t>
  </si>
  <si>
    <t>Ельцов Юрий Сергеевич</t>
  </si>
  <si>
    <t>Жучков Александр Алексеевич</t>
  </si>
  <si>
    <t>Зуденков Кирилл Дмитриевич</t>
  </si>
  <si>
    <t>Исмайлов Лука Алексеевич</t>
  </si>
  <si>
    <t>Козлов Феликс Алексеевич</t>
  </si>
  <si>
    <t>Кудрявцева Анна Владимировна</t>
  </si>
  <si>
    <t>Лисовитски София Станиславовна</t>
  </si>
  <si>
    <t>Ломакин Александр Евгеньевич</t>
  </si>
  <si>
    <t>Лопотухин Илья Алексеевич</t>
  </si>
  <si>
    <t>Майорова Ульяна Максимовна</t>
  </si>
  <si>
    <t>Макуненков Сергей Олегович</t>
  </si>
  <si>
    <t>Матанская Арина Владимировна</t>
  </si>
  <si>
    <t>Симбирев Владислав Дмитриевич</t>
  </si>
  <si>
    <t>Соколов Андрей Дмитриевич</t>
  </si>
  <si>
    <t>Спыну Траян Анатольевич</t>
  </si>
  <si>
    <t>Страхов Артём Максимович</t>
  </si>
  <si>
    <t>Тимофеев Тимофей Сергеевич</t>
  </si>
  <si>
    <t>Фадеева Маргарита Александровна</t>
  </si>
  <si>
    <t>Холодов Дмитрий Антонович</t>
  </si>
  <si>
    <t>Хурсевич Иван Андреевич</t>
  </si>
  <si>
    <t>Андреев Даниил Сергеевич</t>
  </si>
  <si>
    <t>Васин Василий Андреевич</t>
  </si>
  <si>
    <t>Ветвинская Тамара Михайловна</t>
  </si>
  <si>
    <t>Власов Григорий Николаевич</t>
  </si>
  <si>
    <t>Гаджимурадова Фатима Эмировна</t>
  </si>
  <si>
    <t>Дороватовский Антон Павлович</t>
  </si>
  <si>
    <t>Дубровин Илья Борисович</t>
  </si>
  <si>
    <t>Зверева Ирина Евгеньевна</t>
  </si>
  <si>
    <t>Зорин Владимир Сергеевич</t>
  </si>
  <si>
    <t>Игнашенков Иван Евгеньевич</t>
  </si>
  <si>
    <t>Кириенкова Полина Дмитриевна</t>
  </si>
  <si>
    <t>Конджеян Арег Григорьевич</t>
  </si>
  <si>
    <t>Корнев Владимир Дмитриевич</t>
  </si>
  <si>
    <t>Котов Кирилл Павлович</t>
  </si>
  <si>
    <t>Матвеев Денис Алексеевич</t>
  </si>
  <si>
    <t>Мелконян Денис Грайрович</t>
  </si>
  <si>
    <t>Подлипаев Павел Андреевич</t>
  </si>
  <si>
    <t>Полонская Дарья Станиславовна</t>
  </si>
  <si>
    <t>Родионов Денис Юрьевич</t>
  </si>
  <si>
    <t>Рыбальченко Пётр Евгеньевич</t>
  </si>
  <si>
    <t>Смирнова Вероника Леонидовна</t>
  </si>
  <si>
    <t>Суббот Юрий Максимович</t>
  </si>
  <si>
    <t>Тимофеев Михаил Сергеевич</t>
  </si>
  <si>
    <t>Федин Андрей Дмитриевич</t>
  </si>
  <si>
    <t>Федоров Александр Дмитриевич</t>
  </si>
  <si>
    <t>Шарапов Владимир Юрьевич</t>
  </si>
  <si>
    <t>Шендрик Александр Сергеевич</t>
  </si>
  <si>
    <t>Янковский Александр Максимович</t>
  </si>
  <si>
    <t>Алёшин Глеб Алексеевич</t>
  </si>
  <si>
    <t>Васильева Ольга Ильинична</t>
  </si>
  <si>
    <t>Войцеховский Михаил Сергеевич</t>
  </si>
  <si>
    <t>Воронин Сергей Юрьевич</t>
  </si>
  <si>
    <t>Глазырина Анна Александровна</t>
  </si>
  <si>
    <t>Гречкин Александр Владимирович</t>
  </si>
  <si>
    <t>Грицан Кира Сергеевна</t>
  </si>
  <si>
    <t>Гришанов Яромир Дмитриевич</t>
  </si>
  <si>
    <t>Гусев Андрей Романович</t>
  </si>
  <si>
    <t>Гуськов Дмитрий Сергеевич</t>
  </si>
  <si>
    <t>Журавлёв Владимир Михайлович</t>
  </si>
  <si>
    <t>Зубенко Александр Романович</t>
  </si>
  <si>
    <t>Иванющенко Эмилия Сергеевна</t>
  </si>
  <si>
    <t>Кодинцев Валентин Константинович</t>
  </si>
  <si>
    <t>Колнинов Глеб Дмитриевич</t>
  </si>
  <si>
    <t>Костин Арсений Владимирович</t>
  </si>
  <si>
    <t>Кудеркин Андрей Дмитриевич</t>
  </si>
  <si>
    <t>Кулигин Владимир Александрович</t>
  </si>
  <si>
    <t>Лавров Максим Алексеевич</t>
  </si>
  <si>
    <t>Маскаленко Виктор Витальевич</t>
  </si>
  <si>
    <t>Миргазев Тимур Ринатович</t>
  </si>
  <si>
    <t>Ошомков Никита Дмитриевич</t>
  </si>
  <si>
    <t>Паршкова Арина Александровна</t>
  </si>
  <si>
    <t>Пиркулыева Арина Яновна</t>
  </si>
  <si>
    <t>Потерухин Даниил Дмитриевич</t>
  </si>
  <si>
    <t>Тимофеев Данила Алексеевич</t>
  </si>
  <si>
    <t>Чигвинцева Дарья Антоновна</t>
  </si>
  <si>
    <t>Швецов Максим Андреевич</t>
  </si>
  <si>
    <t>Шейкин Денис Романович</t>
  </si>
  <si>
    <t>Юркова Аделина Андреевна</t>
  </si>
  <si>
    <t>Антонов Андрей Алексеевич</t>
  </si>
  <si>
    <t>Бабаханов Марат Ахмедович</t>
  </si>
  <si>
    <t>Белобородов Денис Алексеевич</t>
  </si>
  <si>
    <t>Глызина Арина Сергеевна</t>
  </si>
  <si>
    <t>Горячева Злата Александровна</t>
  </si>
  <si>
    <t>Диденко Александр Дмитриевич</t>
  </si>
  <si>
    <t>Ефимов Григорий Александрович</t>
  </si>
  <si>
    <t>Изотов Сергей Кириллович</t>
  </si>
  <si>
    <t>Кирипов Церен Чингизович</t>
  </si>
  <si>
    <t>Косянчук Виктория Александровна</t>
  </si>
  <si>
    <t>Крынкин Никита Николаевич</t>
  </si>
  <si>
    <t>Кузин Захар Андреевич</t>
  </si>
  <si>
    <t>Левкин Андрей Юрьевич</t>
  </si>
  <si>
    <t>Ли Артём Алексеевич</t>
  </si>
  <si>
    <t>Приходько-Бабошин Александр</t>
  </si>
  <si>
    <t>Селезнев Владислав Александрович</t>
  </si>
  <si>
    <t>Сергеев Илья Сергеевич</t>
  </si>
  <si>
    <t>Силенок Константин Олегович</t>
  </si>
  <si>
    <t>Соболев Ярослав Денисович</t>
  </si>
  <si>
    <t>Степанов Артём Максимович</t>
  </si>
  <si>
    <t>Суховеев Даниил Николаевич</t>
  </si>
  <si>
    <t>Теуважев Тамерлан Асланович</t>
  </si>
  <si>
    <t>Фёдорова Елизавета Константиновна</t>
  </si>
  <si>
    <t>Хайруллина Амина Рустемовна</t>
  </si>
  <si>
    <t>Храбров Роман Андреевич</t>
  </si>
  <si>
    <t>Цуркан Алексей Дмитриевич</t>
  </si>
  <si>
    <t>Шевкун Егор Евгеньевич</t>
  </si>
  <si>
    <t>Щербина Артём Александрович</t>
  </si>
  <si>
    <t>Юрьев Артемий Дмитриевич</t>
  </si>
  <si>
    <t>Абсалямов Артём Рустамович</t>
  </si>
  <si>
    <t>Абсалямов Артур Рустамович</t>
  </si>
  <si>
    <t>Асламов Самир Тимурович</t>
  </si>
  <si>
    <t>Астанов Тимур Башарович</t>
  </si>
  <si>
    <t>Ашурова Шохина Фарруховна</t>
  </si>
  <si>
    <t>Бобров Егор Антонович</t>
  </si>
  <si>
    <t>Бубер Егор Вадимович</t>
  </si>
  <si>
    <t>Гайдадина Марина Сергеевна</t>
  </si>
  <si>
    <t>Горяйнов Егор Васильевич</t>
  </si>
  <si>
    <t>Гурбанов Ренат-Мелик Самаддинович</t>
  </si>
  <si>
    <t>Жиделёв Алексей Петрович</t>
  </si>
  <si>
    <t>Зорин Максим Вячеславович</t>
  </si>
  <si>
    <t>Калмыков Алексей Станиславович</t>
  </si>
  <si>
    <t>Карпунин Даниил Романович</t>
  </si>
  <si>
    <t>Лавров Богдан Александрович</t>
  </si>
  <si>
    <t>Мусатов Руслан Сергеевич</t>
  </si>
  <si>
    <t>Полухин Даниил Алексеевич</t>
  </si>
  <si>
    <t>Рзаев Теймур Пашаевич</t>
  </si>
  <si>
    <t>Савин Евгений Дмитриевич</t>
  </si>
  <si>
    <t>Таштанов Эмир Замирбекович</t>
  </si>
  <si>
    <t>Федотов Владислав Сергеевич</t>
  </si>
  <si>
    <t>Чудинова Екатерина Евгеньевна</t>
  </si>
  <si>
    <t>Яновская Виктория Алексеевна</t>
  </si>
  <si>
    <t>Алиев Рамин Эльшадович</t>
  </si>
  <si>
    <t>Альхов Глеб Александрович</t>
  </si>
  <si>
    <t>Артемов Денис Кириллович</t>
  </si>
  <si>
    <t>Величкин Артем Иванович</t>
  </si>
  <si>
    <t>Веллер Виктория Алексеевна</t>
  </si>
  <si>
    <t>Вострицова Маргарита Александровна</t>
  </si>
  <si>
    <t>Гладышев Сергей Александрович</t>
  </si>
  <si>
    <t>Даминов Руслан Рустамович</t>
  </si>
  <si>
    <t>Дубков Тимофей Алексеевич</t>
  </si>
  <si>
    <t>Ефимкин Егор Игоревич</t>
  </si>
  <si>
    <t>Ефремов Всеволод Андреевич</t>
  </si>
  <si>
    <t>Князев Максим Валерьевич</t>
  </si>
  <si>
    <t>Козлов Виктор Витальевич</t>
  </si>
  <si>
    <t>Масликова София Александровна</t>
  </si>
  <si>
    <t>Моисеенков Иван Андреевич</t>
  </si>
  <si>
    <t>Ньюалд Марк Романович</t>
  </si>
  <si>
    <t>Петрова Мария Игоревна</t>
  </si>
  <si>
    <t>Родоман Полина Александровна</t>
  </si>
  <si>
    <t>Ртищев Иван Евгеньевич</t>
  </si>
  <si>
    <t>Сергеев Андрей Викторович</t>
  </si>
  <si>
    <t>Симбирцев Султан Шавкатович</t>
  </si>
  <si>
    <t>Соболев Артём Евгеньевич</t>
  </si>
  <si>
    <t>Сперанская Виктория Врежевна</t>
  </si>
  <si>
    <t>Широков Максим Сергеевич</t>
  </si>
  <si>
    <t>Шумаков Александр Михайлович</t>
  </si>
  <si>
    <t>Абрамов Александр Владиславович</t>
  </si>
  <si>
    <t>Базюкин Лев Владимирович</t>
  </si>
  <si>
    <t>Бандурова Олеся Павловна</t>
  </si>
  <si>
    <t>Береговский Евгений Владиславович</t>
  </si>
  <si>
    <t>Берензон Полина Александровна</t>
  </si>
  <si>
    <t>Вечурко Павел Сергеевич</t>
  </si>
  <si>
    <t>Груздев Егор Алексеевич</t>
  </si>
  <si>
    <t>Дектярев Михаил Павлович</t>
  </si>
  <si>
    <t>Дымов Кирилл Дмитриевич</t>
  </si>
  <si>
    <t>Касымалиева Арина Мирлановна</t>
  </si>
  <si>
    <t>Корнеева Дарья Алексеевна</t>
  </si>
  <si>
    <t>Макиев Марк Ацамазович</t>
  </si>
  <si>
    <t>Мирзаев Хайдар Насирович</t>
  </si>
  <si>
    <t>Панкратьев Матвей Ефимович</t>
  </si>
  <si>
    <t>Пивкина Екатерина Сергеевна</t>
  </si>
  <si>
    <t>Путан Даниил Артурович</t>
  </si>
  <si>
    <t>Пятунин Андрей Алексеевич</t>
  </si>
  <si>
    <t>Рязанов Максим Денисович</t>
  </si>
  <si>
    <t>Сечкин Александр Сергеевич</t>
  </si>
  <si>
    <t>Силкин Алексей Сергеевич</t>
  </si>
  <si>
    <t>Смирнов Иван Николаевич</t>
  </si>
  <si>
    <t>Соломатин Михаил Александрович</t>
  </si>
  <si>
    <t>Терешина Екатерина Александровна</t>
  </si>
  <si>
    <t>Ферапонтов Алексей Александрович</t>
  </si>
  <si>
    <t>Чикунова Марианна Викторовна</t>
  </si>
  <si>
    <t>Шведко Данила Викторович</t>
  </si>
  <si>
    <t>Буланов Глеб Олегович</t>
  </si>
  <si>
    <t>Голубков Антон Игоревич</t>
  </si>
  <si>
    <t>Дорохова Виктория Геннадьевна</t>
  </si>
  <si>
    <t>Евдокимов Александр Алексеевич</t>
  </si>
  <si>
    <t>Кащеева Алина Алексеевна</t>
  </si>
  <si>
    <t>Колесова Валерия Денисовна</t>
  </si>
  <si>
    <t>Косачев Иван Павлович</t>
  </si>
  <si>
    <t>Костев Олег Александрович</t>
  </si>
  <si>
    <t>Леньшин Михаил Андреевич</t>
  </si>
  <si>
    <t>Логинова Софья Ильинична</t>
  </si>
  <si>
    <t>Лопатин Данила Сергеевич</t>
  </si>
  <si>
    <t>Мизонов Егор Александрович</t>
  </si>
  <si>
    <t>Михайлов Борис Дмитриевич</t>
  </si>
  <si>
    <t>Новиков Иван Андреевич</t>
  </si>
  <si>
    <t>Русин Алексей Юрьевич</t>
  </si>
  <si>
    <t>Садовников Антон Вячеславович</t>
  </si>
  <si>
    <t>Сазонов Дмитрий Викторович</t>
  </si>
  <si>
    <t>Самгин Александр Евгеньевич</t>
  </si>
  <si>
    <t>Серегин Данила Алексеевич</t>
  </si>
  <si>
    <t>Студнев Данила Дмитриевич</t>
  </si>
  <si>
    <t>Тинякова Екатерина Михайловна</t>
  </si>
  <si>
    <t>Тошев Саидмухаммад Шахбозович</t>
  </si>
  <si>
    <t>Урубков Иван Сергеевич</t>
  </si>
  <si>
    <t>Хоменко Матвей Дмитриевич</t>
  </si>
  <si>
    <t>Циновкин Илья Михайлович</t>
  </si>
  <si>
    <t>Чепурной Дмитрий Валерьевич</t>
  </si>
  <si>
    <t>Чехова Полина Игоревна</t>
  </si>
  <si>
    <t>Шигабова Диана Ильгизовна</t>
  </si>
  <si>
    <t>Юнченкова Арина Евгеньевна</t>
  </si>
  <si>
    <t>Айвазян Рафик Размикович</t>
  </si>
  <si>
    <t>Багаев Георгий Аланович</t>
  </si>
  <si>
    <t>Бояров Михаил Александрович</t>
  </si>
  <si>
    <t>Ворновицкая Арина Вадимовна</t>
  </si>
  <si>
    <t>Голиков Иван Дмитриевич</t>
  </si>
  <si>
    <t>Гостюшева Алиса Дмитриевна</t>
  </si>
  <si>
    <t>Давыдов Ярослав Денисович</t>
  </si>
  <si>
    <t>Жиляев Мирослав Александрович</t>
  </si>
  <si>
    <t>Иванова Александра Сергеевна</t>
  </si>
  <si>
    <t>Ильющеня Никита Павлович</t>
  </si>
  <si>
    <t>Кирпа Артемий Андреевич</t>
  </si>
  <si>
    <t>Косенко Владислав Николаевич</t>
  </si>
  <si>
    <t>Кручин Степан Максимович</t>
  </si>
  <si>
    <t>Куликян Ашот Грантович</t>
  </si>
  <si>
    <t>Ермаченков Тимофей Антонович</t>
  </si>
  <si>
    <t>Козлов Захар Сергеевич</t>
  </si>
  <si>
    <t>Малышев Никита Денисович</t>
  </si>
  <si>
    <t>Мартемьянов Матвей Викторович</t>
  </si>
  <si>
    <t>Никулин Илья Александрович</t>
  </si>
  <si>
    <t>Попов Савелий Леонидович</t>
  </si>
  <si>
    <t>Преображенская Алиса Георгиевна</t>
  </si>
  <si>
    <t>Проскурин Кирилл Дмитриевич</t>
  </si>
  <si>
    <t>Сереженкина Кристина Андреевна</t>
  </si>
  <si>
    <t>Таймазова Алана Маратовна</t>
  </si>
  <si>
    <t>Ткаченко Тихон Владимирович</t>
  </si>
  <si>
    <t>Трошин Петр Андреевич</t>
  </si>
  <si>
    <t>Федченко Александра Сергеевна</t>
  </si>
  <si>
    <t>Филовская Арина Вячеславовна</t>
  </si>
  <si>
    <t>Хлапов Данила Андреевич</t>
  </si>
  <si>
    <t>Шеметов Александр Андреевич</t>
  </si>
  <si>
    <t>Шубенок Станислав Николаевич</t>
  </si>
  <si>
    <t>Агеенко Никита Владимирович</t>
  </si>
  <si>
    <t>Алексеева Виктория Валерьевна</t>
  </si>
  <si>
    <t>Галимов Максим Азатович</t>
  </si>
  <si>
    <t>Горожанкин Степан Алексеевич</t>
  </si>
  <si>
    <t>Демидов Артем Михайлович</t>
  </si>
  <si>
    <t>Жидков Никита Дмитриевич</t>
  </si>
  <si>
    <t>Киселев Роман Евгеньевич</t>
  </si>
  <si>
    <t>Козлов Александр Евгеньевич</t>
  </si>
  <si>
    <t>Копнинцева Елизавета Викторовна</t>
  </si>
  <si>
    <t>Кривицкая Валентина Ивановна</t>
  </si>
  <si>
    <t>Крылов Всеволод Алексеевич</t>
  </si>
  <si>
    <t>Курасов Александр Павлович</t>
  </si>
  <si>
    <t>Ласточкин Михаил Александрович</t>
  </si>
  <si>
    <t>Минаев Никита Александрович</t>
  </si>
  <si>
    <t>Плотников Александр Николаевич</t>
  </si>
  <si>
    <t>Российский Михаил Олегович</t>
  </si>
  <si>
    <t>Саадулаев Магомед Саадулаевич</t>
  </si>
  <si>
    <t>Садовой Антон Иванович</t>
  </si>
  <si>
    <t>Самохвалова Виктория Дмитриевна</t>
  </si>
  <si>
    <t>Стёпкин Егор Александрович</t>
  </si>
  <si>
    <t>Тарасов Иван Игоревич</t>
  </si>
  <si>
    <t>Чубкин Даниил Анатольевич</t>
  </si>
  <si>
    <t>Шилов Тимофей Артёмович</t>
  </si>
  <si>
    <t>Шитякова Мария Александровна</t>
  </si>
  <si>
    <t>Шкарубский Владислав Павлович</t>
  </si>
  <si>
    <t>Яровиков Максим Андреевич</t>
  </si>
  <si>
    <t>Алентьев Дмитрий Витальевич</t>
  </si>
  <si>
    <t>Алтунян Григорий Арсенович</t>
  </si>
  <si>
    <t>Бызыкчи Игорь</t>
  </si>
  <si>
    <t>Василькова Мария Олеговна</t>
  </si>
  <si>
    <t>Васин Дмитрий Павлович</t>
  </si>
  <si>
    <t>Гольдштейн Александр Андреевич</t>
  </si>
  <si>
    <t>Двуреченский Дмитрий Алексеевич</t>
  </si>
  <si>
    <t>Ермаков Андрей Кириллович</t>
  </si>
  <si>
    <t>Калинин Иван Сергеевич</t>
  </si>
  <si>
    <t>Кожушко Глеб Андреевич</t>
  </si>
  <si>
    <t>Колбазов Богдан Георгиевич</t>
  </si>
  <si>
    <t>Лазер Марк Петрович</t>
  </si>
  <si>
    <t>Лашуков Тимофей Михайлович</t>
  </si>
  <si>
    <t>Мамедова Нелли Тофиковна</t>
  </si>
  <si>
    <t>Мошкин Андрей Станиславович</t>
  </si>
  <si>
    <t>Накибоглу Левент Сердарович</t>
  </si>
  <si>
    <t>Попова Алёна Андреевна</t>
  </si>
  <si>
    <t>Прокудин Владислав Евгеньевич</t>
  </si>
  <si>
    <t>Рассказов Дмитрий Сергеевич</t>
  </si>
  <si>
    <t>Рощевкин Владислав Александрович</t>
  </si>
  <si>
    <t>Семкина Елизавета Евгеньевна</t>
  </si>
  <si>
    <t>Степовая Надежда Александровна</t>
  </si>
  <si>
    <t>Тимофеев Ярослав Тимофеевич</t>
  </si>
  <si>
    <t>Шабардин Артём Алексеевич</t>
  </si>
  <si>
    <t>Баранова Мария Васильевна</t>
  </si>
  <si>
    <t>Бутусов Матвей Андреевич</t>
  </si>
  <si>
    <t>Вовнобой Артём Александрович</t>
  </si>
  <si>
    <t>Дюдиков Иван Иванович</t>
  </si>
  <si>
    <t>Егоров Всеволод Андреевич</t>
  </si>
  <si>
    <t>Егорычев Фёдор Сергеевич</t>
  </si>
  <si>
    <t>Жарков Владислав Ильич</t>
  </si>
  <si>
    <t>Злобин Макар Федорович</t>
  </si>
  <si>
    <t>Климов Даниил Олегович</t>
  </si>
  <si>
    <t>Крылова Мирослава Станиславовна</t>
  </si>
  <si>
    <t>Кузьминых Артём Максимович</t>
  </si>
  <si>
    <t>Манакова Варвара Валерьевна</t>
  </si>
  <si>
    <t>Маслихов Дмитрий Романович</t>
  </si>
  <si>
    <t>Рустамов Зияддин Айдынович</t>
  </si>
  <si>
    <t>Самарец Аристарх Николаевич</t>
  </si>
  <si>
    <t>Сащенкова Ульяна Дмитриевна</t>
  </si>
  <si>
    <t>Семенов Валентин Дмитриевич</t>
  </si>
  <si>
    <t>Умрилов Ярослав Юрьевич</t>
  </si>
  <si>
    <t>Филатова Рада Артёмовна</t>
  </si>
  <si>
    <t>Чабров Сергей Александрович</t>
  </si>
  <si>
    <t>Шувалов Артём Евгеньевич</t>
  </si>
  <si>
    <t>Айнулова Диана Ринатовна</t>
  </si>
  <si>
    <t>Барабошкин Матвей Денисович</t>
  </si>
  <si>
    <t>Богданова Варвара Алексеевна</t>
  </si>
  <si>
    <t>Боркова Алина Сергеевна</t>
  </si>
  <si>
    <t>Васин Кирилл Максимович</t>
  </si>
  <si>
    <t>Виханский Илья Борисович</t>
  </si>
  <si>
    <t>Горюнова Ольга Романовна</t>
  </si>
  <si>
    <t>Елисеева Елизавета Романовна</t>
  </si>
  <si>
    <t>Иванов Михаил Александрович</t>
  </si>
  <si>
    <t>Копцова Виктория Владиславовна</t>
  </si>
  <si>
    <t>Кошелева Юлия Олеговна</t>
  </si>
  <si>
    <t>Кульков Антон Максимович</t>
  </si>
  <si>
    <t>Куняева Алиса Сергеевна</t>
  </si>
  <si>
    <t>Лазарева Анастасия Павловна</t>
  </si>
  <si>
    <t>Лукьянов Тимофей Александрович</t>
  </si>
  <si>
    <t>Матвеева Виктория Максимовна</t>
  </si>
  <si>
    <t>Мельников Илья Витальевич</t>
  </si>
  <si>
    <t>Мирошникова Александра Владимировна</t>
  </si>
  <si>
    <t>Окань Владислав Вадимович</t>
  </si>
  <si>
    <t>Пермяков Иван Александрович</t>
  </si>
  <si>
    <t>Петрин Денис Иванович</t>
  </si>
  <si>
    <t>Ткаченко Тихон Дмитриевич</t>
  </si>
  <si>
    <t>Ушакова Анна Олеговна</t>
  </si>
  <si>
    <t>Шадыев Дамир Тимурович</t>
  </si>
  <si>
    <t>Алексеев Артем Антонович</t>
  </si>
  <si>
    <t>Белова Дарья Игоревна</t>
  </si>
  <si>
    <t>Волков Илья Александрович</t>
  </si>
  <si>
    <t>Горнов Андрей Константинович</t>
  </si>
  <si>
    <t>Губанов Вячеслав Кириллович</t>
  </si>
  <si>
    <t>Губанова Арина Вагановна</t>
  </si>
  <si>
    <t>Гуржий Николай Михайлович</t>
  </si>
  <si>
    <t>Егоров Александр Денисович</t>
  </si>
  <si>
    <t>Ермолова Ксения Александровна</t>
  </si>
  <si>
    <t>Зорькин Алексей Иванович</t>
  </si>
  <si>
    <t>Клементьев Владимир Дмитриевич</t>
  </si>
  <si>
    <t>Козлов Филипп Михайлович</t>
  </si>
  <si>
    <t>Кормышева Елизавета Дмитриевна</t>
  </si>
  <si>
    <t>Коршунов Дмитрий Николаевич</t>
  </si>
  <si>
    <t>Куджоян Артем Григорьевич</t>
  </si>
  <si>
    <t>Кузнецова Виктория Дмитриевна</t>
  </si>
  <si>
    <t>Латыпова Аделя Ильдаровна</t>
  </si>
  <si>
    <t>Лозовский Денис Сергеевич</t>
  </si>
  <si>
    <t>Лопатина Полина Константиновна</t>
  </si>
  <si>
    <t>Маюров Егор Иванович</t>
  </si>
  <si>
    <t>Муляр Максим Евгеньевич</t>
  </si>
  <si>
    <t>Орлова Ева Максимовна</t>
  </si>
  <si>
    <t>Погодкин Вячеслав Юрьевич</t>
  </si>
  <si>
    <t>Радченко Ян Максимович</t>
  </si>
  <si>
    <t>Ризаев Артём Михайлович</t>
  </si>
  <si>
    <t>Семенов Дмитрий Константинович</t>
  </si>
  <si>
    <t>Татарникова Алиса Александровна</t>
  </si>
  <si>
    <t>Уфандеев Алексей Дмитриевич</t>
  </si>
  <si>
    <t>Фаталиев Аслан Мигелевич</t>
  </si>
  <si>
    <t>Чирков Ярослав Дмитриевич</t>
  </si>
  <si>
    <t>Шаповал Алиса Андреевна</t>
  </si>
  <si>
    <t>Абрамов Георгий Алексеевич</t>
  </si>
  <si>
    <t>Арчукова Ксения Владиславовна</t>
  </si>
  <si>
    <t>Битков Никон Александрович</t>
  </si>
  <si>
    <t>Боканова Агния Михайловна</t>
  </si>
  <si>
    <t>Быкова Ольга Дмитриевна</t>
  </si>
  <si>
    <t>Гавриков Савелий Дмитриевич</t>
  </si>
  <si>
    <t>Гулаков Егор Романович</t>
  </si>
  <si>
    <t>Девятов Тимофей Владимирович</t>
  </si>
  <si>
    <t>Дедковский Владислав Викторович</t>
  </si>
  <si>
    <t>Долгов Кирилл Валерьевич</t>
  </si>
  <si>
    <t>Донцов Александр Дмитриевич</t>
  </si>
  <si>
    <t>Донченко Денис Николаевич</t>
  </si>
  <si>
    <t>Евстратов Савва Александрович</t>
  </si>
  <si>
    <t>Ефименко Григорий Александрович</t>
  </si>
  <si>
    <t>Ким Владимир Викторович</t>
  </si>
  <si>
    <t>Ковалев Иван Константинович</t>
  </si>
  <si>
    <t>Корольков Антон Евгеньевич</t>
  </si>
  <si>
    <t>Кузьмин Дмитрий Максимович</t>
  </si>
  <si>
    <t>Малеев Даниил Вадимович</t>
  </si>
  <si>
    <t>Масалов Андрей Валентинович</t>
  </si>
  <si>
    <t>Микляев Сергей Алексеевич</t>
  </si>
  <si>
    <t>Пахомова Валерия Алексеевна</t>
  </si>
  <si>
    <t>Пономарева Варвара Борисовна</t>
  </si>
  <si>
    <t>Попов Илья Вячеславович</t>
  </si>
  <si>
    <t>Романов Алексей Сергеевич</t>
  </si>
  <si>
    <t>Симбердиев Тимур Дмитриевич</t>
  </si>
  <si>
    <t>Сотуленко Олег Константинович</t>
  </si>
  <si>
    <t>Тимошкова Елизавета Витальевна</t>
  </si>
  <si>
    <t>Шахбази Гусейн Джабраил оглы</t>
  </si>
  <si>
    <t>Шестоперов Александр Владимирович</t>
  </si>
  <si>
    <t>Щеголева Мария Ильинична</t>
  </si>
  <si>
    <t>Щербакова Виктория Алексеевна</t>
  </si>
  <si>
    <t>Юсупов Тимур Рашидович</t>
  </si>
  <si>
    <t>Аманов Артемий Кириллович</t>
  </si>
  <si>
    <t>Антипов Владислав Александрович</t>
  </si>
  <si>
    <t>Барышников Тимофей Дмитриевич</t>
  </si>
  <si>
    <t>Бируля Андрей Антонович</t>
  </si>
  <si>
    <t>Викентьев Илья Алексеевич</t>
  </si>
  <si>
    <t>Герасимов Максим Маратович</t>
  </si>
  <si>
    <t>Гранина Вероника Андреевна</t>
  </si>
  <si>
    <t>Григоркин Станислав Олегович</t>
  </si>
  <si>
    <t>Дмитриева Олеся Игоревна</t>
  </si>
  <si>
    <t>Ермакова Анна Олеговна</t>
  </si>
  <si>
    <t>Животов Никита Владимирович</t>
  </si>
  <si>
    <t>Званская Вероника Денисовна</t>
  </si>
  <si>
    <t>Йылдыз Дарья Суатовна</t>
  </si>
  <si>
    <t>Казанцева Ульяна Андреевна</t>
  </si>
  <si>
    <t>Ким Ангелина Антоновна</t>
  </si>
  <si>
    <t>Комарков Иван Сергеевич</t>
  </si>
  <si>
    <t>Котюков Иван Алексеевич</t>
  </si>
  <si>
    <t>Лобанов Матвей Алексеевич</t>
  </si>
  <si>
    <t>Маркелов Артём Олегович</t>
  </si>
  <si>
    <t>Матвеев Леонтий Дмитриевич</t>
  </si>
  <si>
    <t>Меньшиков Артемий Романович</t>
  </si>
  <si>
    <t>Озманян Степан Темурович</t>
  </si>
  <si>
    <t>Павлов Алексей Сергеевич</t>
  </si>
  <si>
    <t>Павлов Максим Вадимович</t>
  </si>
  <si>
    <t>Падерин Всеволод Алексеевич</t>
  </si>
  <si>
    <t>Пронина София Витальевна</t>
  </si>
  <si>
    <t>Савина Дарья Кирилловна</t>
  </si>
  <si>
    <t>Саломасова Маргарита Романовна</t>
  </si>
  <si>
    <t>Самойлова Людмила Андреевна</t>
  </si>
  <si>
    <t>Федоров Дмитрий Владимирович</t>
  </si>
  <si>
    <t>Федотенко Ульяна Владимировна</t>
  </si>
  <si>
    <t>Фролова Лада Владиславовна</t>
  </si>
  <si>
    <t>Чуманов Кирилл Игоревич</t>
  </si>
  <si>
    <t>Шаповаленко Иван Андреевич</t>
  </si>
  <si>
    <t>Авдонина Виктория Викторовна</t>
  </si>
  <si>
    <t>Акопян Карина Нарековна</t>
  </si>
  <si>
    <t>Бронский Арсений Ярославович</t>
  </si>
  <si>
    <t>Быстров Антон Вячеславович</t>
  </si>
  <si>
    <t>Калинин Егор Алексеевич</t>
  </si>
  <si>
    <t>Киракосян Ашот Аршакович</t>
  </si>
  <si>
    <t>Лаврентьев Демид Дмитриевич</t>
  </si>
  <si>
    <t>Лесик Ульяна Владимировна</t>
  </si>
  <si>
    <t>Макарцов Кирилл Игоревич</t>
  </si>
  <si>
    <t>Молодов Егор Петрович</t>
  </si>
  <si>
    <t>Мочалова Варвара Васильевна</t>
  </si>
  <si>
    <t>Нестеров Александр Павлович</t>
  </si>
  <si>
    <t>Оленин Никита Олегович</t>
  </si>
  <si>
    <t>Прусов Роман Андреевич</t>
  </si>
  <si>
    <t>Сахаров Роман Константиновия</t>
  </si>
  <si>
    <t>Сахарова Мия Александровна</t>
  </si>
  <si>
    <t>Скобельский Никита Игоревич</t>
  </si>
  <si>
    <t>Ткаченко Дарья Сергеевна</t>
  </si>
  <si>
    <t>Филимонов Константин Александрович</t>
  </si>
  <si>
    <t>Цыганков Арсений Александрович</t>
  </si>
  <si>
    <t>Шамаева Дарья Александровна</t>
  </si>
  <si>
    <t>Шаров Кирилл Владимирович</t>
  </si>
  <si>
    <t>Шевляков Тимофей Павлович</t>
  </si>
  <si>
    <t>Амириди Максим Дмитриевич</t>
  </si>
  <si>
    <t>Ахмедова Амина Славиковна</t>
  </si>
  <si>
    <t>Башта Валерия Алексеевна</t>
  </si>
  <si>
    <t>Вавилова Евгения Станиславовна</t>
  </si>
  <si>
    <t>Верменников Святослав Иванович</t>
  </si>
  <si>
    <t>Веселова Варвара Андреевна</t>
  </si>
  <si>
    <t>Енгалычева Татьяна Владимировна</t>
  </si>
  <si>
    <t>Жупиков Федор Андреевич</t>
  </si>
  <si>
    <t>Колосова Любовь Александровна</t>
  </si>
  <si>
    <t>Лазовская Софья Станиславовна</t>
  </si>
  <si>
    <t>Микаелян Айк Арменович</t>
  </si>
  <si>
    <t>Мойсенко Алексей Викторович</t>
  </si>
  <si>
    <t>Парамонова Евгения Андреевна</t>
  </si>
  <si>
    <t>Парамонова Кира Андреевна</t>
  </si>
  <si>
    <t>Прохоров Артём Сергеевич</t>
  </si>
  <si>
    <t>Стальнов Артём Романович</t>
  </si>
  <si>
    <t>Гортикова Анастасия Владимировна</t>
  </si>
  <si>
    <t>Кашин Алексей Вадимович</t>
  </si>
  <si>
    <t>Лучко Филипп Андреевич</t>
  </si>
  <si>
    <t>Махарадзе Николоз Георгевич</t>
  </si>
  <si>
    <t>Медведева Лидия Сергеевна</t>
  </si>
  <si>
    <t>Попова Елизавета Ильинична</t>
  </si>
  <si>
    <t>Попова Дарья Ильинична</t>
  </si>
  <si>
    <t>Солнышкин Степан Сергеевич</t>
  </si>
  <si>
    <t>Стамбулян Евгения Артемовна</t>
  </si>
  <si>
    <t>Степанов Кирилл Андреевич</t>
  </si>
  <si>
    <t>Терехина Элина Никитична</t>
  </si>
  <si>
    <t>Фотиадис Марк Александрович</t>
  </si>
  <si>
    <t>Черных София Алексеевна</t>
  </si>
  <si>
    <t>Шамаева Надежда Александровна</t>
  </si>
  <si>
    <t>Шишканова Вероника Андреевна</t>
  </si>
  <si>
    <t>Якунин Николай Александрович</t>
  </si>
  <si>
    <t>Яровой Никита Игоревич</t>
  </si>
  <si>
    <t>Андреева Елизавета Михайловна</t>
  </si>
  <si>
    <t>Ахман Владислав Витальевич</t>
  </si>
  <si>
    <t>Большакова Анна Александровна</t>
  </si>
  <si>
    <t>Борисов Илья Александрович</t>
  </si>
  <si>
    <t>Вохрамеев Игорь Вячеславович</t>
  </si>
  <si>
    <t>Гаврилов Семён Сергеевич</t>
  </si>
  <si>
    <t>Гаспарян Арман Арменович</t>
  </si>
  <si>
    <t>Горев Роман Вячеславович</t>
  </si>
  <si>
    <t>Двойченков Антон Андреевич</t>
  </si>
  <si>
    <t>Дворник Егор Витальевич</t>
  </si>
  <si>
    <t>Дубровин Артём Олегович</t>
  </si>
  <si>
    <t>Зацепина Полина Викторовна</t>
  </si>
  <si>
    <t>Клименок Дарья Владимировна</t>
  </si>
  <si>
    <t>Козлов Артём Вадимович</t>
  </si>
  <si>
    <t>Кондаков Павел Юрьевич</t>
  </si>
  <si>
    <t>Королев Сергей Владимирович</t>
  </si>
  <si>
    <t>Назарова Маргарита Максимовна</t>
  </si>
  <si>
    <t>Плетнева Милана Денисовна</t>
  </si>
  <si>
    <t>Потоцкая Оксана Александровна</t>
  </si>
  <si>
    <t>Разин Илья Алексеевич</t>
  </si>
  <si>
    <t>Русяйкин Клим Алексеевич</t>
  </si>
  <si>
    <t>Секин Иван Дмитриевич</t>
  </si>
  <si>
    <t>Синичкина Ксения Владимировна</t>
  </si>
  <si>
    <t>Станкеев Евгений Михайлович</t>
  </si>
  <si>
    <t>Трофимова Анастасия Антоновна</t>
  </si>
  <si>
    <t>Чип Богдан Денисович</t>
  </si>
  <si>
    <t>Шарыкин Владимир Викторович</t>
  </si>
  <si>
    <t>Широченкова Алина Витальевна</t>
  </si>
  <si>
    <t>Баскаков Кирилл Александрович</t>
  </si>
  <si>
    <t>Бокатина Дарья Олеговна</t>
  </si>
  <si>
    <t>Енгулатов Даниил</t>
  </si>
  <si>
    <t>Журавлева София Степановна</t>
  </si>
  <si>
    <t>Застер Ольга Александровна</t>
  </si>
  <si>
    <t>Захарова Александра Андреевна</t>
  </si>
  <si>
    <t>Калинина Екатерина Юрьевна</t>
  </si>
  <si>
    <t>Лынник Дарья Даниловна</t>
  </si>
  <si>
    <t>Махорина Анастасия Олеговна</t>
  </si>
  <si>
    <t>Николаева Екатерина Владимировна</t>
  </si>
  <si>
    <t>Одерков Иван Андреевич</t>
  </si>
  <si>
    <t>Павлова Дарья Андреевна</t>
  </si>
  <si>
    <t>Пиголицын Артём Денисович</t>
  </si>
  <si>
    <t>Пономарева Вероника Евгеньевна</t>
  </si>
  <si>
    <t>Серебрякова Татьяна Викторовна</t>
  </si>
  <si>
    <t>Хачатуров-Тавризян Михаил Евгеньевич</t>
  </si>
  <si>
    <t>Хохлова Анастасия Андреевна</t>
  </si>
  <si>
    <t>Юрина Софья Кирилловна</t>
  </si>
  <si>
    <t>Александрова Валерия Марковна</t>
  </si>
  <si>
    <t>Асланова Злата Тиграновна</t>
  </si>
  <si>
    <t>Багрянцева Анастасия Сергеевна</t>
  </si>
  <si>
    <t>Бондарчук Владислав Вадимович</t>
  </si>
  <si>
    <t>Во Тхань Хуен</t>
  </si>
  <si>
    <t>Вукоева Екатерина</t>
  </si>
  <si>
    <t>Гриценко Александра Николаевна</t>
  </si>
  <si>
    <t>Дядюрко Ева Александровна</t>
  </si>
  <si>
    <t>Жарас Нурай Нурдоскызы</t>
  </si>
  <si>
    <t>Зайцев Матвей Кириллович</t>
  </si>
  <si>
    <t>Зуйкова Марина Семеновна</t>
  </si>
  <si>
    <t>Иванец Мария Викторовна</t>
  </si>
  <si>
    <t>Калафатов Тимур Эдемович</t>
  </si>
  <si>
    <t>Клеванцев Александр Алексеевич</t>
  </si>
  <si>
    <t>Коняхина Арина Максимовна</t>
  </si>
  <si>
    <t>Котлярова Полина Юрьевна</t>
  </si>
  <si>
    <t>Лахтина Таисия Станиславовна</t>
  </si>
  <si>
    <t>Лобова Лукерья Денисовна</t>
  </si>
  <si>
    <t>Мороз Иван Васильевич</t>
  </si>
  <si>
    <t>Морозова Мария</t>
  </si>
  <si>
    <t>Морозовс Артурс</t>
  </si>
  <si>
    <t>Оскен Анеля</t>
  </si>
  <si>
    <t>Проценко Светлана Витальевна</t>
  </si>
  <si>
    <t>Роднова Кира Владимировна</t>
  </si>
  <si>
    <t>Сагындык Мерей Альжановна</t>
  </si>
  <si>
    <t>Сямрикова Таисия Денисовна</t>
  </si>
  <si>
    <t>Цветкова Ольга Олеговна</t>
  </si>
  <si>
    <t>Шусть Матвей Евгеньевич</t>
  </si>
  <si>
    <t>Бойназарова Шахноза Гафиржоновна</t>
  </si>
  <si>
    <t>Болгова Арина Сергеевна</t>
  </si>
  <si>
    <t>Борисова Камилла Валерьевна</t>
  </si>
  <si>
    <t>Гармидер Олеся Викторовна</t>
  </si>
  <si>
    <t>Калиниченко Алина Евгеньевна</t>
  </si>
  <si>
    <t>Козеев Платон Павлович</t>
  </si>
  <si>
    <t>Королькова Вера Евгеньевна</t>
  </si>
  <si>
    <t>Кочугова Элина Игоревна</t>
  </si>
  <si>
    <t>Кузмина Мария Александровна</t>
  </si>
  <si>
    <t>Лызенко Варвара Артёмовна</t>
  </si>
  <si>
    <t>Макарова Ксения Андреевна</t>
  </si>
  <si>
    <t>Мельков Илья Дмитриевич</t>
  </si>
  <si>
    <t>Милова Алёна Владимировна</t>
  </si>
  <si>
    <t>Осина Екатерина Максимовна</t>
  </si>
  <si>
    <t>Свистун Дмитрий Андреевич</t>
  </si>
  <si>
    <t>Сидоров Иван Сергеевич</t>
  </si>
  <si>
    <t>Смирнова Анастасия Вячеславовна</t>
  </si>
  <si>
    <t>Сорокин Матвей Дмитриевич</t>
  </si>
  <si>
    <t>Стамблер Алиса Олеговна</t>
  </si>
  <si>
    <t>Трудкова Маргарита Даниловна</t>
  </si>
  <si>
    <t>Фокина Маргарита Вячеславовна</t>
  </si>
  <si>
    <t>Чапарова Ксения Денисовна</t>
  </si>
  <si>
    <t>Юдина Елизавета Валерьевна</t>
  </si>
  <si>
    <t>Боровкова Ольга Сергеевна</t>
  </si>
  <si>
    <t>Галкин Даниил Дмитриевич</t>
  </si>
  <si>
    <t>Голованенко Арина Георгиевна</t>
  </si>
  <si>
    <t>Думлер Евгения Игоревна</t>
  </si>
  <si>
    <t>Дуплицкая Дарья Андреевна</t>
  </si>
  <si>
    <t>Едигарян Гурген Ашотович</t>
  </si>
  <si>
    <t>Зорило Дина Александровна</t>
  </si>
  <si>
    <t>Игнатьева Мария Анатольевна</t>
  </si>
  <si>
    <t>Иншакова Екатерина Александровна</t>
  </si>
  <si>
    <t>Каверзин Иван Александрович</t>
  </si>
  <si>
    <t>Кокубенко Никита Максимович</t>
  </si>
  <si>
    <t>Колотилин Владислав Васильевич</t>
  </si>
  <si>
    <t>Ладонин Артем Тарасович</t>
  </si>
  <si>
    <t>Лебедева Елизавета Евгеньевна</t>
  </si>
  <si>
    <t>Некрут Евгений Олегович</t>
  </si>
  <si>
    <t>Погребняк Полина Геннадьевна</t>
  </si>
  <si>
    <t>Романов Максим Андреевич</t>
  </si>
  <si>
    <t>Самсонова Софья Витальевна</t>
  </si>
  <si>
    <t>Супругова Екатерина Максимовна</t>
  </si>
  <si>
    <t>Харазян Кирилл Михайлович</t>
  </si>
  <si>
    <t>Хмельницкий Константин Эдуардович</t>
  </si>
  <si>
    <t>Чебин Лев Евгеньевич</t>
  </si>
  <si>
    <t>Черныш Игорь Алексеевич</t>
  </si>
  <si>
    <t>Базгиева Сафия Руслановна</t>
  </si>
  <si>
    <t>Гостохова Амина Аслановна</t>
  </si>
  <si>
    <t>Гречишкин Георгий Олегович</t>
  </si>
  <si>
    <t>Григорьев Артемий Александрович</t>
  </si>
  <si>
    <t>Загарских Полина Владиславовна</t>
  </si>
  <si>
    <t>Зеяк Стеван</t>
  </si>
  <si>
    <t>Кадеров Тимир Касымович</t>
  </si>
  <si>
    <t>Кириченко Михаил Эдуардович</t>
  </si>
  <si>
    <t>Киселев Илья Сергеевич</t>
  </si>
  <si>
    <t>Кишенин Даниил Владимирович</t>
  </si>
  <si>
    <t>Костевич Ульяна Дмитриевна</t>
  </si>
  <si>
    <t>Котов Евгений Михайлович</t>
  </si>
  <si>
    <t>Котов Александр Михайлович</t>
  </si>
  <si>
    <t>Котов Евгений Павлович</t>
  </si>
  <si>
    <t>Кузнецова Екатерина Андреевна</t>
  </si>
  <si>
    <t>Макарова Василиса Семёновна</t>
  </si>
  <si>
    <t>Мараховская Дарья Сергеевна</t>
  </si>
  <si>
    <t>Муравьев Виктор Сергеевич</t>
  </si>
  <si>
    <t>Надейкина Полина Юрьевна</t>
  </si>
  <si>
    <t>Немов Макар Олегович</t>
  </si>
  <si>
    <t>Никитин Арсений Вячеславович</t>
  </si>
  <si>
    <t>Поляков Егор Романович</t>
  </si>
  <si>
    <t>Пономарев Даниил Ярославович</t>
  </si>
  <si>
    <t>Пучков Максим Андреевич</t>
  </si>
  <si>
    <t>Радченко Ольга Михайловна</t>
  </si>
  <si>
    <t>Сергиенко Евгения Вадимовна</t>
  </si>
  <si>
    <t>Сорокин Георгий Степанович</t>
  </si>
  <si>
    <t>Усольцев Даниил Алексеевич</t>
  </si>
  <si>
    <t>Федосов Максим Павлович</t>
  </si>
  <si>
    <t>Акунова Арууке Мирлановна</t>
  </si>
  <si>
    <t>Башарова Диана Рифатовна</t>
  </si>
  <si>
    <t>Горпищенко Алиса Алексеевна</t>
  </si>
  <si>
    <t>Громотович Игорь Андреевич</t>
  </si>
  <si>
    <t>Досматова Ярослава Андреевна</t>
  </si>
  <si>
    <t>Жоржолиани Лука</t>
  </si>
  <si>
    <t>Зайцев Александр Андреевич</t>
  </si>
  <si>
    <t>Игнатов Иван Игоревич</t>
  </si>
  <si>
    <t>Калинкин Егор Романович</t>
  </si>
  <si>
    <t>Камчатных Алексей Дмитриевич</t>
  </si>
  <si>
    <t>Козаченко Георгий Дмитриевич</t>
  </si>
  <si>
    <t>Козырев Георгий Аланович</t>
  </si>
  <si>
    <t>Конашенко Светлана Сергеевна</t>
  </si>
  <si>
    <t>Кращенко Елизавета Ильинична</t>
  </si>
  <si>
    <t>Магон Иван Романович</t>
  </si>
  <si>
    <t>Москвин-Тарханов Михаил Иванович</t>
  </si>
  <si>
    <t>Нгуен Тхай Зыонг</t>
  </si>
  <si>
    <t>Никитин Дэниел Витальевич</t>
  </si>
  <si>
    <t>Полетаев Михаил Александрович</t>
  </si>
  <si>
    <t>Поликанов Роман Александрович</t>
  </si>
  <si>
    <t>Полякова Ирина Викторовна</t>
  </si>
  <si>
    <t>Почкайло Никита Олегович</t>
  </si>
  <si>
    <t>Пухтинова Ксения Андреевна</t>
  </si>
  <si>
    <t>Соловьев Михаил Антонович</t>
  </si>
  <si>
    <t>Ханзадьян Дарья Александровна</t>
  </si>
  <si>
    <t>Бажина Яна Витальевна</t>
  </si>
  <si>
    <t>Бачинская Вероника Валерьевна</t>
  </si>
  <si>
    <t>Бусулыкина Александра Александровна</t>
  </si>
  <si>
    <t>Воронова Анастасия Максимовна</t>
  </si>
  <si>
    <t>Жаворонок Александр Александрович</t>
  </si>
  <si>
    <t>Зайцев Ярослав Юрьевич</t>
  </si>
  <si>
    <t>Иванов Сергей Владимирович</t>
  </si>
  <si>
    <t>Ищенко Илья Дмитриевич</t>
  </si>
  <si>
    <t>Катаев Иван Игоревич</t>
  </si>
  <si>
    <t>Кислов Егор Константинович</t>
  </si>
  <si>
    <t>Ланина Злата Игоревна</t>
  </si>
  <si>
    <t>Ларин Тимур Маратович</t>
  </si>
  <si>
    <t>Маслова Анастасия Олеговна</t>
  </si>
  <si>
    <t>Мкртчян Элина Феликсовна</t>
  </si>
  <si>
    <t>Морина Анастасия Георгиевна</t>
  </si>
  <si>
    <t>Павличенко Елизавета Сергеевна</t>
  </si>
  <si>
    <t>Рыбакова Виктория Олеговна</t>
  </si>
  <si>
    <t>Сидорова Алёна Алексеевна</t>
  </si>
  <si>
    <t>Туркина Юлия Ивановна</t>
  </si>
  <si>
    <t>Федина Екатерина Владиславовна</t>
  </si>
  <si>
    <t>Феоктистов Сергей Александрович</t>
  </si>
  <si>
    <t>Чуканова Лариса Ильинична</t>
  </si>
  <si>
    <t>Щепалова Ариана Александровна</t>
  </si>
  <si>
    <t>Яшуткина Каролина Романовна</t>
  </si>
  <si>
    <t>Борисов Артём Михайлович</t>
  </si>
  <si>
    <t>Глазкова Дарья Александровна</t>
  </si>
  <si>
    <t>Давыдова Виктория Александровна</t>
  </si>
  <si>
    <t>Дмитриева Елизавета Андреевна</t>
  </si>
  <si>
    <t>Заболотникова Софья Николаевна</t>
  </si>
  <si>
    <t>Зуев Данила Сергеевич</t>
  </si>
  <si>
    <t>Кириленко Вероника Дмитриевна</t>
  </si>
  <si>
    <t>Коновалов Александр Сергеевич</t>
  </si>
  <si>
    <t>Леонов Александр Андреевич</t>
  </si>
  <si>
    <t>Лиева Луиза Казбековна</t>
  </si>
  <si>
    <t>Миринков Павел Владимирович</t>
  </si>
  <si>
    <t>Платонова Евгения Александровна</t>
  </si>
  <si>
    <t>Подгорнова Дарья Максимовна</t>
  </si>
  <si>
    <t>Пылаев Сергей Артурович</t>
  </si>
  <si>
    <t>Ратуева Мария Сергеевна</t>
  </si>
  <si>
    <t>Сторожилова Варвара Аркадьевна</t>
  </si>
  <si>
    <t>Труфанова Елизавета Андреевна</t>
  </si>
  <si>
    <t>Филимонова Александра Евгеньевна</t>
  </si>
  <si>
    <t>Чернышева Александра Юрьевна</t>
  </si>
  <si>
    <t>Авдеев Андрей Владиславович</t>
  </si>
  <si>
    <t>Балабанов Даниил Сергеевич</t>
  </si>
  <si>
    <t>Белякова Ксения Алексеевна</t>
  </si>
  <si>
    <t>Брутман Савва Кириллович</t>
  </si>
  <si>
    <t>Волков Александр Николаевич</t>
  </si>
  <si>
    <t>Десятникова Зоя Глебовна</t>
  </si>
  <si>
    <t>Дзугаева Милана Артуровна</t>
  </si>
  <si>
    <t>Дондэ Александра Максимовна</t>
  </si>
  <si>
    <t>Жильцов Егор Павлович</t>
  </si>
  <si>
    <t>Кареев Марк Константинович</t>
  </si>
  <si>
    <t>Килимов Иван Тимурович</t>
  </si>
  <si>
    <t>Козлов Михаил</t>
  </si>
  <si>
    <t>Козьминых Елена Евгеньевна</t>
  </si>
  <si>
    <t>Корсакова Елизавета Евгеньевна</t>
  </si>
  <si>
    <t>Краснопольский Владислав</t>
  </si>
  <si>
    <t>Грушевская Василиса Андреевна</t>
  </si>
  <si>
    <t>Кубрак Милана Александровна</t>
  </si>
  <si>
    <t>Лапатухин Григорий Дмитриевич</t>
  </si>
  <si>
    <t>Магал Алекс Константинович</t>
  </si>
  <si>
    <t>Намдакова Дарья Дашинимаевна</t>
  </si>
  <si>
    <t>Погожев Михаил Сергеевич</t>
  </si>
  <si>
    <t>Савин Даниил Романович</t>
  </si>
  <si>
    <t>Савкина Ангелина Александровна</t>
  </si>
  <si>
    <t>Смирнова Анна Владимировна</t>
  </si>
  <si>
    <t>Умаров Дени Рахманович</t>
  </si>
  <si>
    <t>Хаш Тимур Хасанович</t>
  </si>
  <si>
    <t>Цыганков Юрий Владимирович</t>
  </si>
  <si>
    <t>Чернышова Татьяна Олеговна</t>
  </si>
  <si>
    <t>Чимпоеш Виктория</t>
  </si>
  <si>
    <t>Якуб Иван Михайлович</t>
  </si>
  <si>
    <t>Ястребов Александр Дмитриевич</t>
  </si>
  <si>
    <t>Васильевых Ангелина Сергеевна</t>
  </si>
  <si>
    <t>Денисов Даниил Михайлович</t>
  </si>
  <si>
    <t>Долганова Елизавета Кирилловна</t>
  </si>
  <si>
    <t>Евстифеев Дмитрий Николаевич</t>
  </si>
  <si>
    <t>Жиров Константин Игоревич</t>
  </si>
  <si>
    <t>Захаров Герман Михайлович</t>
  </si>
  <si>
    <t>Захаров Евгений Андреевич</t>
  </si>
  <si>
    <t>Касаткин Руслан Тарланович</t>
  </si>
  <si>
    <t>Каюмова Камила Ринатовна</t>
  </si>
  <si>
    <t>Крушенок Мария Артемовна</t>
  </si>
  <si>
    <t>Левченкова Ольга Сергеевна</t>
  </si>
  <si>
    <t>Матросова Анастасия Дмитриевна</t>
  </si>
  <si>
    <t>Поляков Максим Сергеевич</t>
  </si>
  <si>
    <t>Радыгин Максим Алексеевич</t>
  </si>
  <si>
    <t>Семикашев Кирилл Дмитриевич</t>
  </si>
  <si>
    <t>Скопинцева Александра Сергеевна</t>
  </si>
  <si>
    <t>Смурыгина Диана Дмитриевна</t>
  </si>
  <si>
    <t>Соловьева Полина Валерьевна</t>
  </si>
  <si>
    <t>Фетисов Павел Александрович</t>
  </si>
  <si>
    <t>Юрьев Василий Владимирович</t>
  </si>
  <si>
    <t>Астахина Татьяна Васильевна</t>
  </si>
  <si>
    <t>Белогорцева Алина Александровна</t>
  </si>
  <si>
    <t>Букина Анна Сергеевна</t>
  </si>
  <si>
    <t>Гончарова София Игоревна</t>
  </si>
  <si>
    <t>Звягин Серафим Александрович</t>
  </si>
  <si>
    <t>Ильина Юлия Кирилловна</t>
  </si>
  <si>
    <t>Кабанова Варвара Ильинична</t>
  </si>
  <si>
    <t>Калинина Вероника Андреевна</t>
  </si>
  <si>
    <t>Капцова Кира Алексеевна</t>
  </si>
  <si>
    <t>Корогодин Тимур Андреевич</t>
  </si>
  <si>
    <t>Крюкова Анна Дмитриевна</t>
  </si>
  <si>
    <t>Курочкина Вера Павловна</t>
  </si>
  <si>
    <t>Латышева Александра Сергеевна</t>
  </si>
  <si>
    <t>Лысогор Филипп Сергеевич</t>
  </si>
  <si>
    <t>Макаров Сергей Андреевич</t>
  </si>
  <si>
    <t>Блажкова Мария Сергеевна</t>
  </si>
  <si>
    <t>Вильдман Мария Александровна</t>
  </si>
  <si>
    <t>Дубровина Дарья Викторовна</t>
  </si>
  <si>
    <t>Михайленко Александра Игоревна</t>
  </si>
  <si>
    <t>Политика Андрей Валентинович</t>
  </si>
  <si>
    <t>Примак Полина Александровна</t>
  </si>
  <si>
    <t>Седельников Максим Александрович</t>
  </si>
  <si>
    <t>Сергеев Никита Алексеевич</t>
  </si>
  <si>
    <t>Старовойтов Сергей Александрович</t>
  </si>
  <si>
    <t>Сухорукова Софья Александровна</t>
  </si>
  <si>
    <t>Травкин Артём Андреевич</t>
  </si>
  <si>
    <t>Уфаева Полина Максимовна</t>
  </si>
  <si>
    <t>Хорохорова Татьяна Алексеевна</t>
  </si>
  <si>
    <t>Широких Арина Александровна</t>
  </si>
  <si>
    <t>Яночкина Ксения Кирилловна</t>
  </si>
  <si>
    <t>Яхьёева Милана Ботини</t>
  </si>
  <si>
    <t>Абдулина Дарья Маратовна</t>
  </si>
  <si>
    <t>Вылегжанин Александр Александрович</t>
  </si>
  <si>
    <t>Голубева Антонина Дмитриевна</t>
  </si>
  <si>
    <t>Жуковина София Юрьевна</t>
  </si>
  <si>
    <t>Калинина Анна Ивановна</t>
  </si>
  <si>
    <t>Конин Капитон Борисович</t>
  </si>
  <si>
    <t>Курбанова Лейла Расим кызы</t>
  </si>
  <si>
    <t>Лахова Валерия Борисовна</t>
  </si>
  <si>
    <t>Лункина Екатерина Алексеевна</t>
  </si>
  <si>
    <t>Луценко Савелий Евгеньевич</t>
  </si>
  <si>
    <t>Малинка Вячеслав Васильевич</t>
  </si>
  <si>
    <t>Монахова Виктория Максимовна</t>
  </si>
  <si>
    <t>Мыктыбаева Дамели Талгатовна</t>
  </si>
  <si>
    <t>Новикова Милана Денисовна</t>
  </si>
  <si>
    <t>Павленко Яна Никитична</t>
  </si>
  <si>
    <t>Петросян София Эдуардовна</t>
  </si>
  <si>
    <t>Плотнир Дмитрий Евгеньевич</t>
  </si>
  <si>
    <t>Рустамова Алина Гаджикадировна</t>
  </si>
  <si>
    <t>Сафронова Юлия Алексеевна</t>
  </si>
  <si>
    <t>Сигутина Ангелина Александровна</t>
  </si>
  <si>
    <t>Скобиола Дарья Денисовна</t>
  </si>
  <si>
    <t>Степанова Олеся Игоревна</t>
  </si>
  <si>
    <t>Томбулиди Димитриос Андреевич</t>
  </si>
  <si>
    <t>Урмацких Сергей Александрович</t>
  </si>
  <si>
    <t>Харитонова Анна Денисовна</t>
  </si>
  <si>
    <t>Черкашина Софья Константиновна</t>
  </si>
  <si>
    <t>Чувашов Иван Сергеевич</t>
  </si>
  <si>
    <t>Швечкова Софья Витальевна</t>
  </si>
  <si>
    <t>Шишаков Егор Сергеевич</t>
  </si>
  <si>
    <t>Шутаев Тимофей Дмитриевич</t>
  </si>
  <si>
    <t>Авдеев Сергей Вячеславович</t>
  </si>
  <si>
    <t>Афанасьев Сергей Сергеевич</t>
  </si>
  <si>
    <t>Бабанина Елизавета Сергеевна</t>
  </si>
  <si>
    <t>Бириджян Лука Еремович</t>
  </si>
  <si>
    <t>Ваградян Анна Самвеловна</t>
  </si>
  <si>
    <t>Гуляева Виктория Вячеславовна</t>
  </si>
  <si>
    <t>Жарова Варвара Денисовна</t>
  </si>
  <si>
    <t>Желнова Александра Ильинична</t>
  </si>
  <si>
    <t>Колпачков Вячеслав Андреевич</t>
  </si>
  <si>
    <t>Кондратова Татьяна Александровна</t>
  </si>
  <si>
    <t>Малиновская Мария Вячеславовна</t>
  </si>
  <si>
    <t>Мармылева Анастасия Владимировна</t>
  </si>
  <si>
    <t>Мартазина Василиса Вадимовна</t>
  </si>
  <si>
    <t>Попов Илья Алексеевич</t>
  </si>
  <si>
    <t>Родин Вадим Андреевич</t>
  </si>
  <si>
    <t>Рожко Мария Ильинична</t>
  </si>
  <si>
    <t>Сергеев Арсений Сергеевич</t>
  </si>
  <si>
    <t>Суркова Дарья Сергеевна</t>
  </si>
  <si>
    <t>Сысоев Егор Павлович</t>
  </si>
  <si>
    <t>Тараканов Григорий Павлович</t>
  </si>
  <si>
    <t>Тимочкин Дмитрий Андреевич</t>
  </si>
  <si>
    <t>Туйгунова Регина Айдаровна</t>
  </si>
  <si>
    <t>Филиппова София Алексеевна</t>
  </si>
  <si>
    <t>Хартакопулос Александр</t>
  </si>
  <si>
    <t>Яриз Виолетта Дмитриевна</t>
  </si>
  <si>
    <t>Чуйков Савва Александрович</t>
  </si>
  <si>
    <t>Байдылдаев Байжигит Талантбекович</t>
  </si>
  <si>
    <t>Берестова Арина Владимировна</t>
  </si>
  <si>
    <t>Бриткова Алеся Михайловна</t>
  </si>
  <si>
    <t>Винник Татьяна Андреевна</t>
  </si>
  <si>
    <t>Дроздов Иван Максимович</t>
  </si>
  <si>
    <t>Куренкова Владислава Александровна</t>
  </si>
  <si>
    <t>Литвиненко Вадим Александрович</t>
  </si>
  <si>
    <t>Лобикова Полина Николаевна</t>
  </si>
  <si>
    <t>Малхасян Ашот Паргевович</t>
  </si>
  <si>
    <t>Мальцев Илья Васильевич</t>
  </si>
  <si>
    <t>Матвеева Мария Сергеевна</t>
  </si>
  <si>
    <t>Медведева Татьяна Александровна</t>
  </si>
  <si>
    <t>Мырзанова Айканыш Бекболсуновна</t>
  </si>
  <si>
    <t>Невлюдов Марк Рифкатович</t>
  </si>
  <si>
    <t>Никитина Анастасия Антоновна</t>
  </si>
  <si>
    <t>Орлакис Валерия Александровна</t>
  </si>
  <si>
    <t>Осипцев Егор Михайлович</t>
  </si>
  <si>
    <t>Петрова Таисия Руслановна</t>
  </si>
  <si>
    <t>Прокофьев Пётр Александрович</t>
  </si>
  <si>
    <t>Сергеенков Григорий Сергеевич</t>
  </si>
  <si>
    <t>Федорченко Анна Константиновна</t>
  </si>
  <si>
    <t>Цаповская Валерия Игоревна</t>
  </si>
  <si>
    <t>Чугаев Глеб Егорович</t>
  </si>
  <si>
    <t>Шерикян Тигран Артакович</t>
  </si>
  <si>
    <t>Шортанов Марат Андзорович</t>
  </si>
  <si>
    <t>Богданова Вероника Владимировна</t>
  </si>
  <si>
    <t>Борисова Мария Дмитриевна</t>
  </si>
  <si>
    <t>Бочкарёв Иван Дмитриевич</t>
  </si>
  <si>
    <t>Брянцев Константин Сергеевич</t>
  </si>
  <si>
    <t>Гаус Роберт Антонович</t>
  </si>
  <si>
    <t>Гелагаева Гелла Дмитриевна</t>
  </si>
  <si>
    <t>Гребнева Валерия Олеговна</t>
  </si>
  <si>
    <t>Дунаевская Анна Игоревна</t>
  </si>
  <si>
    <t>Дьячков Максим Тимурович</t>
  </si>
  <si>
    <t>Заборьева Мария Дмитриевна</t>
  </si>
  <si>
    <t>Зубаилова Хадижат Рамазановна</t>
  </si>
  <si>
    <t>Измайлова Виктория Евгеньевна</t>
  </si>
  <si>
    <t>Лавриенко Александра Витальевна</t>
  </si>
  <si>
    <t>Ляхов Клим Антонович</t>
  </si>
  <si>
    <t>Медведева Анастасия Михайловна</t>
  </si>
  <si>
    <t>Семенова Анастасия Владимировна</t>
  </si>
  <si>
    <t>Семенова Дарья Артемовна</t>
  </si>
  <si>
    <t>Сирватко Елена Алексеевна</t>
  </si>
  <si>
    <t>Ситникова Ольга Романовна</t>
  </si>
  <si>
    <t>Тарасовская София Владимировна</t>
  </si>
  <si>
    <t>Чиков Матвей Андреевич</t>
  </si>
  <si>
    <t>Шарлова Дарья Евгеньевна</t>
  </si>
  <si>
    <t>Венно Тиваниа Марие Кларабелле</t>
  </si>
  <si>
    <t>Волкова Полина Дмитриевна</t>
  </si>
  <si>
    <t>Гаврушкин Леонид Алексеевич</t>
  </si>
  <si>
    <t>Гвоздев Антон Андреевич</t>
  </si>
  <si>
    <t>Гирфанова Варвара Маратовна</t>
  </si>
  <si>
    <t>Дереш Варвара Вячеславовна</t>
  </si>
  <si>
    <t>Диль Марианна Владимировна</t>
  </si>
  <si>
    <t>Душечкина Таисия Витальевна</t>
  </si>
  <si>
    <t>Жайворонок Яна Витальевна</t>
  </si>
  <si>
    <t>Кадочкина Александра Андреевна</t>
  </si>
  <si>
    <t>Ковалев Александр Михайлович</t>
  </si>
  <si>
    <t>Ляхова Таисия Александровна</t>
  </si>
  <si>
    <t>Мальчикова Мария Дмитриевна</t>
  </si>
  <si>
    <t>Мамаева Дарья Валентиновна</t>
  </si>
  <si>
    <t>Мельникова Арина Павловна</t>
  </si>
  <si>
    <t>Минеев Тимофей Артемович</t>
  </si>
  <si>
    <t>Михайлова Арина Игоревна</t>
  </si>
  <si>
    <t>Орехов Пётр Алексеевич</t>
  </si>
  <si>
    <t>Потехина Дарья Андреевна</t>
  </si>
  <si>
    <t>Сотников Глеб Антонович</t>
  </si>
  <si>
    <t>Токарева Варвара Анатольевна</t>
  </si>
  <si>
    <t>Ускова Евгения Михайловна</t>
  </si>
  <si>
    <t>Хасанова Анфиса Артуровна</t>
  </si>
  <si>
    <t>Абакумов Максим Алексеевич</t>
  </si>
  <si>
    <t>Анзылова Мария Владимировна</t>
  </si>
  <si>
    <t>Арутюнян Ева Ваграмовна</t>
  </si>
  <si>
    <t>Бугрова Виктория Владиславовна</t>
  </si>
  <si>
    <t>Волков Илья Вячеславович</t>
  </si>
  <si>
    <t>Гарбузов Даниил Алексеевич</t>
  </si>
  <si>
    <t>Гореликова Анастасия Александровна</t>
  </si>
  <si>
    <t>Дементьев Илья Романович</t>
  </si>
  <si>
    <t>Ибадуллин Ринат Ильдарович</t>
  </si>
  <si>
    <t>Калмыков Сергей Константинович</t>
  </si>
  <si>
    <t>Киселева Ксения Анатольевна</t>
  </si>
  <si>
    <t>Киселёва Арина Андреевна</t>
  </si>
  <si>
    <t>Колесник Никита Владиславович</t>
  </si>
  <si>
    <t>Коренькова Анастасия Сергеевна</t>
  </si>
  <si>
    <t>Левин Олег Игоревич</t>
  </si>
  <si>
    <t>Маргарян Каролина Горовна</t>
  </si>
  <si>
    <t>Нацвлишвили Арина Паатовна</t>
  </si>
  <si>
    <t>Перцева София Рифатовна</t>
  </si>
  <si>
    <t>Подъянова Милана Ивановна</t>
  </si>
  <si>
    <t>Постол Дарина Павловна</t>
  </si>
  <si>
    <t>Самойлова Мария Дмитриевна</t>
  </si>
  <si>
    <t>Сергейко Яна Кирилловна</t>
  </si>
  <si>
    <t>Стёпкина Алина Андреевна</t>
  </si>
  <si>
    <t>Столяров Максим Андреевич</t>
  </si>
  <si>
    <t>Татаров Александр Сергеевич</t>
  </si>
  <si>
    <t>Филиппова Анастасия Дмитриевна</t>
  </si>
  <si>
    <t>Филяева Мария Михайловна</t>
  </si>
  <si>
    <t>Шакуров Рэм Рамилевич</t>
  </si>
  <si>
    <t>Шекер Мустафа Алиевич</t>
  </si>
  <si>
    <t>Юдинцева Мария Ярославовна</t>
  </si>
  <si>
    <t>Абумвери Анастасия Евгеньевна</t>
  </si>
  <si>
    <t>Бабина Арина Алексеевна</t>
  </si>
  <si>
    <t>Валехли Ульви Юсиф оглы</t>
  </si>
  <si>
    <t>Верстак Мария Евгеньевна</t>
  </si>
  <si>
    <t>Гришанина Кира Денисовна</t>
  </si>
  <si>
    <t>Думнова Александра Алексеевна</t>
  </si>
  <si>
    <t>Дымов Константин Павлович</t>
  </si>
  <si>
    <t>Желтова Мария Игоревна</t>
  </si>
  <si>
    <t>Илоян Давид Оганесович</t>
  </si>
  <si>
    <t>Картавцева Ульяна Дмитриевна</t>
  </si>
  <si>
    <t>Кистенёв Семён Юрьевич</t>
  </si>
  <si>
    <t>Кольтяпина Полина Степановна</t>
  </si>
  <si>
    <t>Кравченко Даниил Дмитриевич</t>
  </si>
  <si>
    <t>Кузьмова Дарина Валерьевна</t>
  </si>
  <si>
    <t>Ложникова Наталья Юрьевна</t>
  </si>
  <si>
    <t>Малышева Ника Андреевна</t>
  </si>
  <si>
    <t>Ниазов Данияр Рустамович</t>
  </si>
  <si>
    <t>Попова Марина Сергеевна</t>
  </si>
  <si>
    <t>Самаринова Мария Олеговна</t>
  </si>
  <si>
    <t>Ситчихина Любовь Алексеевна</t>
  </si>
  <si>
    <t>Соков Даниил Антонович</t>
  </si>
  <si>
    <t>Ступников Константин Владимирович</t>
  </si>
  <si>
    <t>Федорова Виктория Максимовна</t>
  </si>
  <si>
    <t>Федосова Диана Максимовна</t>
  </si>
  <si>
    <t>Чернов Ян Станиславович</t>
  </si>
  <si>
    <t>Ширяева Виктория Романовна</t>
  </si>
  <si>
    <t>Эдаев Бекхан Бисланович</t>
  </si>
  <si>
    <t>Яшкина Елизавета Андреевна</t>
  </si>
  <si>
    <t>Арефьева Вера Сергеевна</t>
  </si>
  <si>
    <t>Багишвили Владимир Денисович</t>
  </si>
  <si>
    <t>Гордеева Анастасия Павловна</t>
  </si>
  <si>
    <t>Дорофеев Григорий Константинович</t>
  </si>
  <si>
    <t>Евсеева Арина Владимировна</t>
  </si>
  <si>
    <t>Инюшов Кирилл Андреевич</t>
  </si>
  <si>
    <t>Коваленко Александр Алексеевич</t>
  </si>
  <si>
    <t>Костяева Алиса Дмитриевна</t>
  </si>
  <si>
    <t>Кузьмин Иван Андреевич</t>
  </si>
  <si>
    <t>Кузьмин Иван Ильич</t>
  </si>
  <si>
    <t>Мурадян Олеся Мамбреевна</t>
  </si>
  <si>
    <t>Назаров Сергей Павлович</t>
  </si>
  <si>
    <t>Правдин Гордей Дмитриевич</t>
  </si>
  <si>
    <t>Проничева Арина Сергеевна</t>
  </si>
  <si>
    <t>Прыгунов Никита Александрович</t>
  </si>
  <si>
    <t>Слизов Роман Васильевич</t>
  </si>
  <si>
    <t>Слизов Андрей Васильевич</t>
  </si>
  <si>
    <t>Суховерхов Иван Витальевич</t>
  </si>
  <si>
    <t>Тесменицкий Себастьян Георгиевич</t>
  </si>
  <si>
    <t>Шохин Михаил Иванович</t>
  </si>
  <si>
    <t>Аксенова Варвара Леонидовна</t>
  </si>
  <si>
    <t>Белоруссова Елизавета Юрьевна</t>
  </si>
  <si>
    <t>Белоусова Алиса Константиновна</t>
  </si>
  <si>
    <t>Борзенков Станислав Юрьевич</t>
  </si>
  <si>
    <t>Быков Георгий Дмитриевич</t>
  </si>
  <si>
    <t>Волков Дмитрий Олегович</t>
  </si>
  <si>
    <t>Глушинский Марк Валерьевич</t>
  </si>
  <si>
    <t>Дерюгина Виктория Сергеевна</t>
  </si>
  <si>
    <t>Егерев Тимур Станиславович</t>
  </si>
  <si>
    <t>Зима Ростислав Сергеевич</t>
  </si>
  <si>
    <t>Крюков Егор Александрович</t>
  </si>
  <si>
    <t>Мухаметшин Ильнар Русланович</t>
  </si>
  <si>
    <t>Петухова Злата Александровна</t>
  </si>
  <si>
    <t>Раденко Варвара Игоревна</t>
  </si>
  <si>
    <t>Фролова Елизавета Витальевна</t>
  </si>
  <si>
    <t>Чернышова Софья Дмитриевна</t>
  </si>
  <si>
    <t>Шуруб Арина Александровна</t>
  </si>
  <si>
    <t>Аляутдинова Камила Камильевна</t>
  </si>
  <si>
    <t>Жеребчевский Алексей Олегович</t>
  </si>
  <si>
    <t>Заздравных Артем Алексеевич</t>
  </si>
  <si>
    <t>Киречко Катерина Руслановна</t>
  </si>
  <si>
    <t>Ковач Леон Беньяминович</t>
  </si>
  <si>
    <t>Конкина Виктория Евгеньевна</t>
  </si>
  <si>
    <t>Митрофанов Александр Станиславович</t>
  </si>
  <si>
    <t>Оганесян Тигран Самвелович</t>
  </si>
  <si>
    <t>Павлова София Ильинична</t>
  </si>
  <si>
    <t>Роменская Варвара Дмитриевна</t>
  </si>
  <si>
    <t>Рыбачко Вера Павловна</t>
  </si>
  <si>
    <t>Смирнова Ника Николаевна</t>
  </si>
  <si>
    <t>Тормина Зоя Андреевна</t>
  </si>
  <si>
    <t>Тупикин Роман Евгеньевич</t>
  </si>
  <si>
    <t>Устинова Дарья Дмитриевна</t>
  </si>
  <si>
    <t>Абрамова София Николаевна</t>
  </si>
  <si>
    <t>Анурин Артём Иванович</t>
  </si>
  <si>
    <t>Артемов Артём Витальевич</t>
  </si>
  <si>
    <t>Бабанский Роман Эдуардович</t>
  </si>
  <si>
    <t>Базякин Даниил Алексеевич</t>
  </si>
  <si>
    <t>Безюкова Ольга Алексеевна</t>
  </si>
  <si>
    <t>Быкова Ева Максимовна</t>
  </si>
  <si>
    <t>Волганов Артемий Викторович</t>
  </si>
  <si>
    <t>Казаринов Роман Константинович</t>
  </si>
  <si>
    <t>Коршунов Кирилл Дмитриевич</t>
  </si>
  <si>
    <t>Кузнецова Кристина Юрьевна</t>
  </si>
  <si>
    <t>Кукуш Артём Сергеевич</t>
  </si>
  <si>
    <t>Майненгер Таисия Артемовна</t>
  </si>
  <si>
    <t>Матанцева Анастасия Сергеевна</t>
  </si>
  <si>
    <t>Миронец Наталья Андреевна</t>
  </si>
  <si>
    <t>Мочалова Варвара Сергеевна</t>
  </si>
  <si>
    <t>Перфильева Ксения Денисовна</t>
  </si>
  <si>
    <t>Рагозина Олеся Ильинична</t>
  </si>
  <si>
    <t>Рухаия Давид Бадриевич</t>
  </si>
  <si>
    <t>Рязанова Александра Сергеевна</t>
  </si>
  <si>
    <t>Середа Анфиса Аркадьевна</t>
  </si>
  <si>
    <t>Симонов Александр Максимович</t>
  </si>
  <si>
    <t>Слободчиков Даниил Андреевич</t>
  </si>
  <si>
    <t>Фетисов Василий Владимирович</t>
  </si>
  <si>
    <t>Голощапова Анастасия Алексеевна</t>
  </si>
  <si>
    <t>Горб Никита Николаевич</t>
  </si>
  <si>
    <t>Гулиев Айюб Надир оглы</t>
  </si>
  <si>
    <t>Жеребцова Софья Анатольевна</t>
  </si>
  <si>
    <t>Жукова Юлия Александровна</t>
  </si>
  <si>
    <t>Капырина Анна Петровна</t>
  </si>
  <si>
    <t>Красюк Александр Никитич</t>
  </si>
  <si>
    <t>Кузнецова Елизавета Александровна</t>
  </si>
  <si>
    <t>Лайович Стэфан Горчинович</t>
  </si>
  <si>
    <t>Лунгу Ярослав Павлович</t>
  </si>
  <si>
    <t>Меледин Дмитрий Александрович</t>
  </si>
  <si>
    <t>Нормуродов Мухаммаджон Икромджонович</t>
  </si>
  <si>
    <t>Оводова Дарья Васильевна</t>
  </si>
  <si>
    <t>Онищенко Владислав Романович</t>
  </si>
  <si>
    <t>Павлова Виктория Алексеевна</t>
  </si>
  <si>
    <t>Петросова Луиза Сергеевна</t>
  </si>
  <si>
    <t>Подлегаев Александр Николаевич</t>
  </si>
  <si>
    <t>Салахетдинова Виктория Эльдаровна</t>
  </si>
  <si>
    <t>Фадькина Анна Сергеевна</t>
  </si>
  <si>
    <t>Хакимов Наиль Шамильевич</t>
  </si>
  <si>
    <t>Шадикова Елизавета Александровна</t>
  </si>
  <si>
    <t>Бабан Иван Иванович</t>
  </si>
  <si>
    <t>Вязовский Семён Андреевич</t>
  </si>
  <si>
    <t>Геворкова Лилит Георгиевна</t>
  </si>
  <si>
    <t>Зименок Дарья Сергеевна</t>
  </si>
  <si>
    <t>Каленскова Ева Олеговна</t>
  </si>
  <si>
    <t>Карпусь Сергей Александрович</t>
  </si>
  <si>
    <t>Куандыкова Дария Амановна</t>
  </si>
  <si>
    <t>Михайлова Аглая Станиславовна</t>
  </si>
  <si>
    <t>Михеева Анна Александровна</t>
  </si>
  <si>
    <t>Петелина Мария Сергеевна</t>
  </si>
  <si>
    <t>Полякова Дарья Алексеевна</t>
  </si>
  <si>
    <t>Посканенков Михаил Алексеевич</t>
  </si>
  <si>
    <t>Романова Алиса Викторовна</t>
  </si>
  <si>
    <t>Стовбун Антон Алексеевич</t>
  </si>
  <si>
    <t>Сыроватко Константин Сергеевич</t>
  </si>
  <si>
    <t>Трошина Варвара Александровна</t>
  </si>
  <si>
    <t>Фахреев Динар Ильдарович</t>
  </si>
  <si>
    <t>Федоров Кирилл Андреевич</t>
  </si>
  <si>
    <t>Фокеев Максим Дмитриевич</t>
  </si>
  <si>
    <t>Шулюпова Виктория Александровна</t>
  </si>
  <si>
    <t>Ямалиев Даниэль Булатович</t>
  </si>
  <si>
    <t>Ярмолюк Мария Олеговна</t>
  </si>
  <si>
    <t>Абытов Барс-Бек Алдиярович</t>
  </si>
  <si>
    <t>Александров Егор Александрович</t>
  </si>
  <si>
    <t>Асанбекова Адеми Женишбековна</t>
  </si>
  <si>
    <t>Гуменюк Елена Евгеньевна</t>
  </si>
  <si>
    <t>Деревянко Наталия Александровна</t>
  </si>
  <si>
    <t>Захарченко Ксения Вячеславовна</t>
  </si>
  <si>
    <t>Истомина Екатерина Сергеевна</t>
  </si>
  <si>
    <t>Истратов Егор Дмитриевич</t>
  </si>
  <si>
    <t>Кулагин Владимир Антонович</t>
  </si>
  <si>
    <t>Леденев Илья Кириллович</t>
  </si>
  <si>
    <t>Смирнова Екатерина Алексеевна</t>
  </si>
  <si>
    <t>Стумбур Александра Васильевна</t>
  </si>
  <si>
    <t>Федосеева Мария Юрьевна</t>
  </si>
  <si>
    <t>Шрейбер Алина Максимовна</t>
  </si>
  <si>
    <t>Айтбаева Аяна Бакытбековна</t>
  </si>
  <si>
    <t>Андреев Максим Дмитриевич</t>
  </si>
  <si>
    <t>Андреева Юлия Олеговна</t>
  </si>
  <si>
    <t>Беляков Лев Алексеевич</t>
  </si>
  <si>
    <t>Гордюшов Руслан Михайлович</t>
  </si>
  <si>
    <t>Гупта Анжали Абхишековна</t>
  </si>
  <si>
    <t>Добриков Тимофей Викторович</t>
  </si>
  <si>
    <t>Долгорукова Мария Евгеньевна</t>
  </si>
  <si>
    <t>Еремин Леонид Станиславович</t>
  </si>
  <si>
    <t>Залетаева Алина Андреевна</t>
  </si>
  <si>
    <t>Занимон Данила Денисович</t>
  </si>
  <si>
    <t>Зуева Анна Александровна</t>
  </si>
  <si>
    <t>Иванов Николай Романович</t>
  </si>
  <si>
    <t>Ионкина Елизавета Денисовна</t>
  </si>
  <si>
    <t>Кирпичников Тимур Сергеевич</t>
  </si>
  <si>
    <t>Кучков Дмитрий Александрович</t>
  </si>
  <si>
    <t>Манаев Андрей Константинович</t>
  </si>
  <si>
    <t>Матюхина Дарья Алексеевна</t>
  </si>
  <si>
    <t>Понадежина Полина Сергеевна</t>
  </si>
  <si>
    <t>Рыбалка Елизавета Сергеевна</t>
  </si>
  <si>
    <t>Семина Дарья Сергеевна</t>
  </si>
  <si>
    <t>Сучков Дмитрий Евгениевич</t>
  </si>
  <si>
    <t>Тарасов Михаил Александрович</t>
  </si>
  <si>
    <t>Трандина Анастасия Алексеевна</t>
  </si>
  <si>
    <t>Федорина Варвара Ильинична</t>
  </si>
  <si>
    <t>Цырдя Валериу Валериу</t>
  </si>
  <si>
    <t>Ширинов Тимур Мадридович</t>
  </si>
  <si>
    <t>Щелконогов Семён Сергеевич</t>
  </si>
  <si>
    <t>Амбарцумян Липик Арманович</t>
  </si>
  <si>
    <t>Аскарови Элиана Иашаровна</t>
  </si>
  <si>
    <t>Гурмаатов Акылбек Иллязбекович</t>
  </si>
  <si>
    <t>Кулагина Алиса Дмитриевна</t>
  </si>
  <si>
    <t>Мастикова Елизавета Алексеевна</t>
  </si>
  <si>
    <t>Мельнева Ксения Александровна</t>
  </si>
  <si>
    <t>Мельник Алиса Владленовна</t>
  </si>
  <si>
    <t>Нестоянова Евангелина Владимировна</t>
  </si>
  <si>
    <t>Рагозина Полина Михайловна</t>
  </si>
  <si>
    <t>Суханов Владислав Вадимович</t>
  </si>
  <si>
    <t>Шигина Таисия Владимировна</t>
  </si>
  <si>
    <t>Этезова Алиса Артуровна</t>
  </si>
  <si>
    <t>Александрова Александра Александровна</t>
  </si>
  <si>
    <t>Андреева Екатерина Павловна</t>
  </si>
  <si>
    <t>Вещиков Максим Сергеевич</t>
  </si>
  <si>
    <t>Гаганова Виолетта Александровна</t>
  </si>
  <si>
    <t>Данилова Яна Юрьевна</t>
  </si>
  <si>
    <t>Донской Кирилл Дмитриевич</t>
  </si>
  <si>
    <t>Дрожжин Тимофей Алексеевич</t>
  </si>
  <si>
    <t>Дьяков Артём Андреевич</t>
  </si>
  <si>
    <t>Зюнова Мария Михайловна</t>
  </si>
  <si>
    <t>Колударова Виктория Вячеславовна</t>
  </si>
  <si>
    <t>Копейкина Юлия Александровна</t>
  </si>
  <si>
    <t>Мохамед Эль Саид Мурад Махмуд</t>
  </si>
  <si>
    <t>Орлова Виктория Алексеевна</t>
  </si>
  <si>
    <t>Петренко Иван Александрович</t>
  </si>
  <si>
    <t>Попова Яна Павловна</t>
  </si>
  <si>
    <t>Синякова Олеся Денисовна</t>
  </si>
  <si>
    <t>Стожкова Марина Михайловна</t>
  </si>
  <si>
    <t>Тихонов Даниил Львович</t>
  </si>
  <si>
    <t>Фомичёв Даниил Евгеньевич</t>
  </si>
  <si>
    <t>Шаин Тимур Тагирович</t>
  </si>
  <si>
    <t>Шлякова Екатерина Ильинична</t>
  </si>
  <si>
    <t>Якунчиков Андрей Викторович</t>
  </si>
  <si>
    <t>Байгузина Алина Рустамовна</t>
  </si>
  <si>
    <t>Безрукова Арина Валерьевна</t>
  </si>
  <si>
    <t>Галанова Марина Витальевна</t>
  </si>
  <si>
    <t>Герасименко Артём Кириллович</t>
  </si>
  <si>
    <t>Гусев Алексей Андреевич</t>
  </si>
  <si>
    <t>Запасна Виктория Станиславовна</t>
  </si>
  <si>
    <t>Захарова Анастасия Алексеевна</t>
  </si>
  <si>
    <t>Иванов Даниил Сергеевич</t>
  </si>
  <si>
    <t>Ильин Прохор Евгеньевич</t>
  </si>
  <si>
    <t>Марков Александр Александрович</t>
  </si>
  <si>
    <t>Морозов Андрей Валерьевич</t>
  </si>
  <si>
    <t>Мухин Никита Вадимович</t>
  </si>
  <si>
    <t>Николаева Дария Денисовна</t>
  </si>
  <si>
    <t>Носова Арина Олеговна</t>
  </si>
  <si>
    <t>Огуля Руслан Романович</t>
  </si>
  <si>
    <t>Погосов Давид Артурович</t>
  </si>
  <si>
    <t>Просвирнин Пётр Михайлович</t>
  </si>
  <si>
    <t>Ратникова Валерия Романовна</t>
  </si>
  <si>
    <t>Ребров Арсений Александрович</t>
  </si>
  <si>
    <t>Романенко Матвей Иванович</t>
  </si>
  <si>
    <t>Симонов Василий Георгиевич</t>
  </si>
  <si>
    <t>Тимченко Елена Константиновна</t>
  </si>
  <si>
    <t>Титов Никита Евгеньевич</t>
  </si>
  <si>
    <t>Узенкова Анна Сергеевна</t>
  </si>
  <si>
    <t>Филин Егор Сергеевич</t>
  </si>
  <si>
    <t>Чернова Александра Владимировна</t>
  </si>
  <si>
    <t>Шехматов Дмитрий Сергеевич</t>
  </si>
  <si>
    <t>Ялгумбаев Изнаур Арбиевич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</si>
</sst>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164" fontId="2" fillId="2" borderId="0" xfId="0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1" fillId="0" borderId="10" xfId="0" applyFont="1" applyBorder="1" applyAlignment="1">
      <alignment wrapText="1"/>
    </xf>
    <xf numFmtId="0" fontId="0" fillId="5" borderId="10" xfId="0" applyFill="1" applyBorder="1"/>
    <xf numFmtId="0" fontId="0" fillId="4" borderId="10" xfId="0" applyFill="1" applyBorder="1"/>
    <xf numFmtId="0" fontId="0" fillId="6" borderId="10" xfId="0" applyFill="1" applyBorder="1"/>
    <xf numFmtId="0" fontId="0" fillId="0" borderId="10" xfId="0" applyFill="1" applyBorder="1"/>
    <xf numFmtId="0" fontId="1" fillId="0" borderId="10" xfId="0" applyFont="1" applyFill="1" applyBorder="1" applyAlignment="1">
      <alignment wrapText="1"/>
    </xf>
  </cellXfs>
  <cellStyles count="1">
    <cellStyle name="Обычный" xfId="0" builtinId="0"/>
  </cellStyles>
  <dxfs count="6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85A41A5-4A31-4D7E-8A1E-2D6101DA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3E5BFA8-4DA5-4116-9F68-ADE4528E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E6B7668-2062-403E-828A-D5962FA4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C9D633E-71ED-48D0-8E7F-88EDD57B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CB34628-6002-44EA-88D6-FB62C17E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5E1102F-B457-4614-8620-1D681F47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D5097C1-B294-4153-84D5-65D48C95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5B2F1E8A-C65F-48DF-AE28-78A23F28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15185A5-4E93-43E0-96EF-84B77F71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8FAD794-3543-40B8-8541-8A0B78D2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D8A1CA2-F2F6-4731-A4C7-9A877A2C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0BB1BC1-5FE0-4C18-AED5-8CE84E33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494AD292-7983-44A1-9C0D-9593A1E3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DE48C1E-91A8-4A26-8FEB-425392C5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7B9379E-4A9D-40BA-9303-05A4E16C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EA15A61-7BD2-4EE3-9DA0-1BBF6B11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F847FDA-B4AC-4F06-A340-B6BA0C70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8B2F5DD-82CA-4C21-A4C8-075F6404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65FFE95-49A6-4E81-AB0D-207CC6C0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CF529E0-F317-4F2D-9BA9-670F8496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B79871-E081-4B48-ABE3-F2F772F2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CBDC064-BEC0-4048-AA12-AAF79030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4DFE647-6AD7-4735-AD5F-CC45C0DA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D38694C7-9F10-4E8C-BBF6-E1EA2F40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E1C27F7-EEE7-43E4-A6EE-3D623B63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01CB00F-0A78-4193-B0F5-98EED5CF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75FDA4E-3C56-4EFA-88BF-18A95B8A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214DFB4-C9C5-475A-AC91-3E02A3D0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E871120-5928-4ADC-BFE5-36762672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45079D0-5CB2-4AC7-AB18-15FE8989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068657B-9A90-4188-9207-6FF5413D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6CED62AC-8725-4246-93D6-F3233D11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526BE08-6313-48C3-8A13-B71B5C28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5F71E0C-2F43-4AB0-9AF1-351C9442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479E193-7A2F-4272-8A55-58536A5E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9CDF14B-1B65-4E56-9BCC-DDF198A9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9B1822E-C15C-4B33-A074-8788E804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D276B00A-831B-4355-B320-B6786B42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4CAF9923-086A-48F3-9DDC-A7CF2F24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53053833-9B38-498C-84AB-C61C2D39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492C8EC-044B-48DA-8679-29B1246A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4E121DF5-DF7C-4EBD-BF80-63D9A8D9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4F634CA-C449-482B-9ABB-B3CA94B8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DB531A2-3142-4DE7-85A4-B4C12698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6FC4CE8-F4D1-44A1-9217-6F8DAD8C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DB38DFB-EDEC-493D-A77A-57174279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2711BBA-7923-4B03-9EAE-80371C27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54732CB-42A3-436B-8EF6-93B2E793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D320212-4476-4E9B-9831-561B0F72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E83DBDC-9AF1-4CA9-A70A-413342DE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00B4619-47A7-42B7-A8B5-E05EC63E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4FEA6FD-5364-4FF1-BF28-AF0DCDE5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3721D2B-7840-4969-B5D2-2F8AA349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B3C92C0-F68F-483B-8C91-6D132AAE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EBD2E48-B514-43AE-B8E0-2C9425F4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6A525C5-B8C5-4A5C-88B8-58479D79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421FF8AC-0FBD-4BE9-B5EE-B7EB2507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6F7DD0A7-F046-48B2-82E5-E6778142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155A896-6329-42B1-853C-10607CA3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CC1535A-3CA9-4C25-9734-3847F57A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4B2C98B-9FA1-4F65-9755-7E8C6159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36D9D41-DF12-4CFC-9749-0A10AB06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0F26FBD-D166-4DCB-8738-CF371F95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BF4C9FC-97C6-4098-9BED-26FA064E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FE094F4-D0BD-4709-B396-4F449391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90405C8-F4CE-4108-8318-5C378A2A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2" sqref="B2"/>
    </sheetView>
  </sheetViews>
  <sheetFormatPr defaultRowHeight="15" x14ac:dyDescent="0.25"/>
  <cols>
    <col min="2" max="2" width="80.7109375" bestFit="1" customWidth="1"/>
    <col min="3" max="3" width="85.5703125" customWidth="1"/>
    <col min="4" max="4" width="26.28515625" customWidth="1"/>
  </cols>
  <sheetData>
    <row r="1" spans="1:4" x14ac:dyDescent="0.25">
      <c r="A1" s="15" t="s">
        <v>29</v>
      </c>
      <c r="B1" s="16" t="s">
        <v>30</v>
      </c>
      <c r="C1" s="16" t="s">
        <v>31</v>
      </c>
      <c r="D1" s="17" t="s">
        <v>1</v>
      </c>
    </row>
    <row r="2" spans="1:4" x14ac:dyDescent="0.25">
      <c r="A2" s="36">
        <v>20002</v>
      </c>
      <c r="B2" s="37" t="s">
        <v>35</v>
      </c>
      <c r="C2" s="38" t="str">
        <f>'Направления+коды'!$A2&amp;" "&amp;'Направления+коды'!$B2</f>
        <v>20002 Агент банка</v>
      </c>
      <c r="D2" s="36"/>
    </row>
    <row r="3" spans="1:4" x14ac:dyDescent="0.25">
      <c r="A3" s="36">
        <v>16199</v>
      </c>
      <c r="B3" s="37" t="s">
        <v>32</v>
      </c>
      <c r="C3" s="36" t="str">
        <f>'Направления+коды'!$A3&amp;" "&amp;'Направления+коды'!$B3</f>
        <v>16199 Оператор электронно-вычислительных и вычислительных машин</v>
      </c>
      <c r="D3" s="36"/>
    </row>
    <row r="4" spans="1:4" x14ac:dyDescent="0.25">
      <c r="A4" s="36">
        <v>19460</v>
      </c>
      <c r="B4" s="37" t="s">
        <v>34</v>
      </c>
      <c r="C4" s="39" t="str">
        <f>'Направления+коды'!$A4&amp;" "&amp;'Направления+коды'!$B4</f>
        <v>19460 Фотограф</v>
      </c>
      <c r="D4" s="36"/>
    </row>
    <row r="5" spans="1:4" x14ac:dyDescent="0.25">
      <c r="A5" s="36">
        <v>27534</v>
      </c>
      <c r="B5" s="37" t="s">
        <v>39</v>
      </c>
      <c r="C5" s="40" t="str">
        <f>'Направления+коды'!$A5&amp;" "&amp;'Направления+коды'!$B5</f>
        <v>27534 Чертежник-конструктор</v>
      </c>
      <c r="D5" s="36"/>
    </row>
    <row r="6" spans="1:4" x14ac:dyDescent="0.25">
      <c r="A6" s="41"/>
      <c r="B6" s="42"/>
      <c r="C6" s="41"/>
      <c r="D6" s="36"/>
    </row>
    <row r="7" spans="1:4" x14ac:dyDescent="0.25">
      <c r="A7" s="41"/>
      <c r="B7" s="42"/>
      <c r="C7" s="41"/>
      <c r="D7" s="36"/>
    </row>
    <row r="8" spans="1:4" x14ac:dyDescent="0.25">
      <c r="A8" s="41"/>
      <c r="B8" s="42"/>
      <c r="C8" s="41"/>
      <c r="D8" s="36"/>
    </row>
    <row r="9" spans="1:4" x14ac:dyDescent="0.25">
      <c r="A9" s="41"/>
      <c r="B9" s="42"/>
      <c r="C9" s="41"/>
      <c r="D9" s="36"/>
    </row>
    <row r="10" spans="1:4" x14ac:dyDescent="0.25">
      <c r="A10" s="41"/>
      <c r="B10" s="42"/>
      <c r="C10" s="41"/>
      <c r="D10" s="36"/>
    </row>
    <row r="11" spans="1:4" x14ac:dyDescent="0.25">
      <c r="A11" s="41"/>
      <c r="B11" s="42"/>
      <c r="C11" s="41"/>
      <c r="D11" s="36"/>
    </row>
    <row r="12" spans="1:4" x14ac:dyDescent="0.25">
      <c r="A12" s="41"/>
      <c r="B12" s="42"/>
      <c r="C12" s="41"/>
      <c r="D12" s="36"/>
    </row>
    <row r="13" spans="1:4" x14ac:dyDescent="0.25">
      <c r="A13" s="41"/>
      <c r="B13" s="42"/>
      <c r="C13" s="41"/>
      <c r="D13" s="36"/>
    </row>
    <row r="14" spans="1:4" x14ac:dyDescent="0.25">
      <c r="A14" s="41"/>
      <c r="B14" s="42"/>
      <c r="C14" s="41"/>
      <c r="D14" s="36"/>
    </row>
    <row r="15" spans="1:4" x14ac:dyDescent="0.25">
      <c r="A15" s="41"/>
      <c r="B15" s="42"/>
      <c r="C15" s="41"/>
      <c r="D15" s="36"/>
    </row>
    <row r="16" spans="1:4" x14ac:dyDescent="0.25">
      <c r="A16" s="36"/>
      <c r="B16" s="37"/>
      <c r="C16" s="36"/>
      <c r="D16" s="36"/>
    </row>
    <row r="17" spans="1:4" x14ac:dyDescent="0.25">
      <c r="A17" s="36"/>
      <c r="B17" s="37"/>
      <c r="C17" s="36"/>
      <c r="D17" s="36"/>
    </row>
    <row r="18" spans="1:4" x14ac:dyDescent="0.25">
      <c r="A18" s="36"/>
      <c r="B18" s="37"/>
      <c r="C18" s="36"/>
      <c r="D18" s="36"/>
    </row>
    <row r="19" spans="1:4" x14ac:dyDescent="0.25">
      <c r="A19" s="36"/>
      <c r="B19" s="37"/>
      <c r="C19" s="36"/>
      <c r="D19" s="36"/>
    </row>
    <row r="20" spans="1:4" x14ac:dyDescent="0.25">
      <c r="A20" s="36"/>
      <c r="B20" s="37"/>
      <c r="C20" s="36"/>
      <c r="D20" s="36"/>
    </row>
    <row r="21" spans="1:4" x14ac:dyDescent="0.25">
      <c r="A21" s="36"/>
      <c r="B21" s="37"/>
      <c r="C21" s="36"/>
      <c r="D21" s="36"/>
    </row>
    <row r="22" spans="1:4" x14ac:dyDescent="0.25">
      <c r="A22" s="36"/>
      <c r="B22" s="37"/>
      <c r="C22" s="36"/>
      <c r="D22" s="36"/>
    </row>
    <row r="23" spans="1:4" x14ac:dyDescent="0.25">
      <c r="A23" s="36"/>
      <c r="B23" s="37"/>
      <c r="C23" s="36"/>
      <c r="D23" s="36"/>
    </row>
    <row r="24" spans="1:4" x14ac:dyDescent="0.25">
      <c r="A24" s="36"/>
      <c r="B24" s="37"/>
      <c r="C24" s="36"/>
      <c r="D24" s="36"/>
    </row>
    <row r="25" spans="1:4" x14ac:dyDescent="0.25">
      <c r="A25" s="36"/>
      <c r="B25" s="37"/>
      <c r="C25" s="36"/>
      <c r="D25" s="36"/>
    </row>
    <row r="26" spans="1:4" x14ac:dyDescent="0.25">
      <c r="A26" s="36"/>
      <c r="B26" s="37"/>
      <c r="C26" s="36"/>
      <c r="D26" s="36"/>
    </row>
    <row r="27" spans="1:4" x14ac:dyDescent="0.25">
      <c r="A27" s="36"/>
      <c r="B27" s="37"/>
      <c r="C27" s="36"/>
      <c r="D27" s="36"/>
    </row>
    <row r="28" spans="1:4" x14ac:dyDescent="0.25">
      <c r="A28" s="36"/>
      <c r="B28" s="37"/>
      <c r="C28" s="36" t="str">
        <f>'Направления+коды'!$A28&amp;" "&amp;'Направления+коды'!$B28</f>
        <v xml:space="preserve"> </v>
      </c>
      <c r="D28" s="3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600F-F030-45A1-AC62-4E6A18C19837}">
  <dimension ref="A10:P91"/>
  <sheetViews>
    <sheetView tabSelected="1" zoomScaleNormal="100" workbookViewId="0">
      <selection activeCell="S17" sqref="S1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42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43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45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46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47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48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49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50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51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52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53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54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55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56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57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58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59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60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61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62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63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64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65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66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67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68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6" spans="1:14" x14ac:dyDescent="0.3">
      <c r="C76" s="2" t="s">
        <v>22</v>
      </c>
      <c r="D76" s="8"/>
      <c r="E76" s="2" t="s">
        <v>23</v>
      </c>
    </row>
    <row r="77" spans="1:14" x14ac:dyDescent="0.3">
      <c r="C77" s="13"/>
      <c r="D77" s="7" t="s">
        <v>24</v>
      </c>
    </row>
    <row r="78" spans="1:14" x14ac:dyDescent="0.3">
      <c r="C78" s="13"/>
      <c r="D78" s="7" t="s">
        <v>25</v>
      </c>
    </row>
    <row r="79" spans="1:14" x14ac:dyDescent="0.3">
      <c r="D79" s="7" t="s">
        <v>37</v>
      </c>
    </row>
    <row r="80" spans="1:14" x14ac:dyDescent="0.3">
      <c r="D80" s="7"/>
    </row>
    <row r="81" spans="2:12" x14ac:dyDescent="0.3">
      <c r="B81" s="2" t="s">
        <v>26</v>
      </c>
    </row>
    <row r="82" spans="2:12" ht="13.5" customHeight="1" x14ac:dyDescent="0.3"/>
    <row r="83" spans="2:12" x14ac:dyDescent="0.3">
      <c r="B83" s="2" t="s">
        <v>27</v>
      </c>
    </row>
    <row r="84" spans="2:12" ht="9.75" customHeight="1" x14ac:dyDescent="0.3"/>
    <row r="85" spans="2:12" x14ac:dyDescent="0.3">
      <c r="B85" s="12"/>
      <c r="H85" s="18"/>
      <c r="I85" s="18"/>
      <c r="J85" s="18"/>
      <c r="K85" s="18"/>
      <c r="L85" s="18"/>
    </row>
    <row r="86" spans="2:12" ht="10.5" customHeight="1" x14ac:dyDescent="0.3">
      <c r="B86" s="3"/>
    </row>
    <row r="87" spans="2:12" x14ac:dyDescent="0.3">
      <c r="B87" s="2" t="s">
        <v>28</v>
      </c>
    </row>
    <row r="88" spans="2:12" ht="9" customHeight="1" x14ac:dyDescent="0.3">
      <c r="B88" s="3"/>
    </row>
    <row r="89" spans="2:12" x14ac:dyDescent="0.3">
      <c r="B89" s="12"/>
      <c r="H89" s="18"/>
      <c r="I89" s="18"/>
      <c r="J89" s="18"/>
      <c r="K89" s="18"/>
      <c r="L89" s="18"/>
    </row>
    <row r="90" spans="2:12" x14ac:dyDescent="0.3">
      <c r="B90" s="12"/>
      <c r="H90" s="18"/>
      <c r="I90" s="18"/>
      <c r="J90" s="18"/>
      <c r="K90" s="18"/>
      <c r="L90" s="18"/>
    </row>
    <row r="91" spans="2:12" ht="38.25" customHeight="1" x14ac:dyDescent="0.3">
      <c r="B91" s="19"/>
      <c r="C91" s="20"/>
      <c r="D91" s="20"/>
      <c r="E91" s="20"/>
      <c r="F91" s="20"/>
      <c r="H91" s="18"/>
      <c r="I91" s="18"/>
      <c r="J91" s="18"/>
      <c r="K91" s="18"/>
      <c r="L91" s="18"/>
    </row>
  </sheetData>
  <mergeCells count="112">
    <mergeCell ref="H85:L85"/>
    <mergeCell ref="H89:L89"/>
    <mergeCell ref="H90:L90"/>
    <mergeCell ref="B91:F91"/>
    <mergeCell ref="H91:L91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4">
    <cfRule type="cellIs" dxfId="66" priority="1" operator="equal">
      <formula>0</formula>
    </cfRule>
  </conditionalFormatting>
  <dataValidations count="1">
    <dataValidation type="list" allowBlank="1" showInputMessage="1" showErrorMessage="1" sqref="C89:C90" xr:uid="{B5EB72EC-C9D3-4F52-A0D3-EC8FCA43490E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7B7F94-4AAD-43CE-91C4-1554633167E4}">
          <x14:formula1>
            <xm:f>'Направления+коды'!$D$2:$D$16</xm:f>
          </x14:formula1>
          <xm:sqref>C85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E3A4-ED99-4483-AF70-B0D38EA503E1}">
  <dimension ref="A10:P87"/>
  <sheetViews>
    <sheetView zoomScaleNormal="100" workbookViewId="0">
      <selection activeCell="O66" sqref="O6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74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75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80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81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82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83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84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85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86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87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88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89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90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91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65" priority="1" operator="equal">
      <formula>0</formula>
    </cfRule>
  </conditionalFormatting>
  <dataValidations count="1">
    <dataValidation type="list" allowBlank="1" showInputMessage="1" showErrorMessage="1" sqref="C85:C86" xr:uid="{3E75D4A1-451D-4B4B-A78B-2D6D4E9BAC2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D74C13-7264-440D-B64A-1E39E6A17A82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295D-1320-41AF-AF2E-130AF26816CC}">
  <dimension ref="A10:P90"/>
  <sheetViews>
    <sheetView topLeftCell="A10" zoomScaleNormal="100" workbookViewId="0">
      <selection activeCell="O24" sqref="O2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107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108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109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110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111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112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113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114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115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116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117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5" spans="1:14" x14ac:dyDescent="0.3">
      <c r="C75" s="2" t="s">
        <v>22</v>
      </c>
      <c r="D75" s="8"/>
      <c r="E75" s="2" t="s">
        <v>23</v>
      </c>
    </row>
    <row r="76" spans="1:14" x14ac:dyDescent="0.3">
      <c r="C76" s="13"/>
      <c r="D76" s="7" t="s">
        <v>24</v>
      </c>
    </row>
    <row r="77" spans="1:14" x14ac:dyDescent="0.3">
      <c r="C77" s="13"/>
      <c r="D77" s="7" t="s">
        <v>25</v>
      </c>
    </row>
    <row r="78" spans="1:14" x14ac:dyDescent="0.3">
      <c r="D78" s="7" t="s">
        <v>37</v>
      </c>
    </row>
    <row r="79" spans="1:14" x14ac:dyDescent="0.3">
      <c r="D79" s="7"/>
    </row>
    <row r="80" spans="1:14" x14ac:dyDescent="0.3">
      <c r="B80" s="2" t="s">
        <v>26</v>
      </c>
    </row>
    <row r="81" spans="2:12" ht="13.5" customHeight="1" x14ac:dyDescent="0.3"/>
    <row r="82" spans="2:12" x14ac:dyDescent="0.3">
      <c r="B82" s="2" t="s">
        <v>27</v>
      </c>
    </row>
    <row r="83" spans="2:12" ht="9.75" customHeight="1" x14ac:dyDescent="0.3"/>
    <row r="84" spans="2:12" x14ac:dyDescent="0.3">
      <c r="B84" s="12"/>
      <c r="H84" s="18"/>
      <c r="I84" s="18"/>
      <c r="J84" s="18"/>
      <c r="K84" s="18"/>
      <c r="L84" s="18"/>
    </row>
    <row r="85" spans="2:12" ht="10.5" customHeight="1" x14ac:dyDescent="0.3">
      <c r="B85" s="3"/>
    </row>
    <row r="86" spans="2:12" x14ac:dyDescent="0.3">
      <c r="B86" s="2" t="s">
        <v>28</v>
      </c>
    </row>
    <row r="87" spans="2:12" ht="9" customHeight="1" x14ac:dyDescent="0.3">
      <c r="B87" s="3"/>
    </row>
    <row r="88" spans="2:12" x14ac:dyDescent="0.3">
      <c r="B88" s="12"/>
      <c r="H88" s="18"/>
      <c r="I88" s="18"/>
      <c r="J88" s="18"/>
      <c r="K88" s="18"/>
      <c r="L88" s="18"/>
    </row>
    <row r="89" spans="2:12" x14ac:dyDescent="0.3">
      <c r="B89" s="12"/>
      <c r="H89" s="18"/>
      <c r="I89" s="18"/>
      <c r="J89" s="18"/>
      <c r="K89" s="18"/>
      <c r="L89" s="18"/>
    </row>
    <row r="90" spans="2:12" ht="38.25" customHeight="1" x14ac:dyDescent="0.3">
      <c r="B90" s="19"/>
      <c r="C90" s="20"/>
      <c r="D90" s="20"/>
      <c r="E90" s="20"/>
      <c r="F90" s="20"/>
      <c r="H90" s="18"/>
      <c r="I90" s="18"/>
      <c r="J90" s="18"/>
      <c r="K90" s="18"/>
      <c r="L90" s="18"/>
    </row>
  </sheetData>
  <mergeCells count="109">
    <mergeCell ref="H84:L84"/>
    <mergeCell ref="H88:L88"/>
    <mergeCell ref="H89:L89"/>
    <mergeCell ref="B90:F90"/>
    <mergeCell ref="H90:L90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64" priority="1" operator="equal">
      <formula>0</formula>
    </cfRule>
  </conditionalFormatting>
  <dataValidations count="1">
    <dataValidation type="list" allowBlank="1" showInputMessage="1" showErrorMessage="1" sqref="C88:C89" xr:uid="{679BE7E3-F081-4AAF-BFC1-F65F0DD15C8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F9A2CA-B41E-4FA2-ACBD-07DB2C296662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EC17-0D3C-45E9-A2E2-4F667FF19ACB}">
  <dimension ref="A10:P76"/>
  <sheetViews>
    <sheetView topLeftCell="A13" zoomScaleNormal="100" workbookViewId="0">
      <selection activeCell="P55" sqref="P5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118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119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121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122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123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124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125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126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127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128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129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1" spans="1:14" x14ac:dyDescent="0.3">
      <c r="C61" s="2" t="s">
        <v>22</v>
      </c>
      <c r="D61" s="8"/>
      <c r="E61" s="2" t="s">
        <v>23</v>
      </c>
    </row>
    <row r="62" spans="1:14" x14ac:dyDescent="0.3">
      <c r="C62" s="13"/>
      <c r="D62" s="7" t="s">
        <v>24</v>
      </c>
    </row>
    <row r="63" spans="1:14" x14ac:dyDescent="0.3">
      <c r="C63" s="13"/>
      <c r="D63" s="7" t="s">
        <v>25</v>
      </c>
    </row>
    <row r="64" spans="1:14" x14ac:dyDescent="0.3">
      <c r="D64" s="7" t="s">
        <v>37</v>
      </c>
    </row>
    <row r="65" spans="2:12" x14ac:dyDescent="0.3">
      <c r="D65" s="7"/>
    </row>
    <row r="66" spans="2:12" x14ac:dyDescent="0.3">
      <c r="B66" s="2" t="s">
        <v>26</v>
      </c>
    </row>
    <row r="67" spans="2:12" ht="13.5" customHeight="1" x14ac:dyDescent="0.3"/>
    <row r="68" spans="2:12" x14ac:dyDescent="0.3">
      <c r="B68" s="2" t="s">
        <v>27</v>
      </c>
    </row>
    <row r="69" spans="2:12" ht="9.75" customHeight="1" x14ac:dyDescent="0.3"/>
    <row r="70" spans="2:12" x14ac:dyDescent="0.3">
      <c r="B70" s="12"/>
      <c r="H70" s="18"/>
      <c r="I70" s="18"/>
      <c r="J70" s="18"/>
      <c r="K70" s="18"/>
      <c r="L70" s="18"/>
    </row>
    <row r="71" spans="2:12" ht="10.5" customHeight="1" x14ac:dyDescent="0.3">
      <c r="B71" s="3"/>
    </row>
    <row r="72" spans="2:12" x14ac:dyDescent="0.3">
      <c r="B72" s="2" t="s">
        <v>28</v>
      </c>
    </row>
    <row r="73" spans="2:12" ht="9" customHeight="1" x14ac:dyDescent="0.3">
      <c r="B73" s="3"/>
    </row>
    <row r="74" spans="2:12" x14ac:dyDescent="0.3">
      <c r="B74" s="12"/>
      <c r="H74" s="18"/>
      <c r="I74" s="18"/>
      <c r="J74" s="18"/>
      <c r="K74" s="18"/>
      <c r="L74" s="18"/>
    </row>
    <row r="75" spans="2:12" x14ac:dyDescent="0.3">
      <c r="B75" s="12"/>
      <c r="H75" s="18"/>
      <c r="I75" s="18"/>
      <c r="J75" s="18"/>
      <c r="K75" s="18"/>
      <c r="L75" s="18"/>
    </row>
    <row r="76" spans="2:12" ht="38.25" customHeight="1" x14ac:dyDescent="0.3">
      <c r="B76" s="19"/>
      <c r="C76" s="20"/>
      <c r="D76" s="20"/>
      <c r="E76" s="20"/>
      <c r="F76" s="20"/>
      <c r="H76" s="18"/>
      <c r="I76" s="18"/>
      <c r="J76" s="18"/>
      <c r="K76" s="18"/>
      <c r="L76" s="18"/>
    </row>
  </sheetData>
  <mergeCells count="67">
    <mergeCell ref="H70:L70"/>
    <mergeCell ref="H74:L74"/>
    <mergeCell ref="H75:L75"/>
    <mergeCell ref="B76:F76"/>
    <mergeCell ref="H76:L76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59">
    <cfRule type="cellIs" dxfId="63" priority="1" operator="equal">
      <formula>0</formula>
    </cfRule>
  </conditionalFormatting>
  <dataValidations count="1">
    <dataValidation type="list" allowBlank="1" showInputMessage="1" showErrorMessage="1" sqref="C74:C75" xr:uid="{87993B50-EF84-43BA-86B4-B343942F83E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967775-4CD8-4255-B267-5F623B2FB251}">
          <x14:formula1>
            <xm:f>'Направления+коды'!$D$2:$D$16</xm:f>
          </x14:formula1>
          <xm:sqref>C70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0EDF-4092-4B57-80F3-1634B8BD3ED3}">
  <dimension ref="A10:P89"/>
  <sheetViews>
    <sheetView topLeftCell="A10" zoomScaleNormal="100" workbookViewId="0">
      <selection activeCell="P83" sqref="P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137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138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139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140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141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142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143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144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145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146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147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148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149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150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151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152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153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154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4" spans="1:14" x14ac:dyDescent="0.3">
      <c r="C74" s="2" t="s">
        <v>22</v>
      </c>
      <c r="D74" s="8"/>
      <c r="E74" s="2" t="s">
        <v>23</v>
      </c>
    </row>
    <row r="75" spans="1:14" x14ac:dyDescent="0.3">
      <c r="C75" s="13"/>
      <c r="D75" s="7" t="s">
        <v>24</v>
      </c>
    </row>
    <row r="76" spans="1:14" x14ac:dyDescent="0.3">
      <c r="C76" s="13"/>
      <c r="D76" s="7" t="s">
        <v>25</v>
      </c>
    </row>
    <row r="77" spans="1:14" x14ac:dyDescent="0.3">
      <c r="D77" s="7" t="s">
        <v>37</v>
      </c>
    </row>
    <row r="78" spans="1:14" x14ac:dyDescent="0.3">
      <c r="D78" s="7"/>
    </row>
    <row r="79" spans="1:14" x14ac:dyDescent="0.3">
      <c r="B79" s="2" t="s">
        <v>26</v>
      </c>
    </row>
    <row r="80" spans="1:14" ht="13.5" customHeight="1" x14ac:dyDescent="0.3"/>
    <row r="81" spans="2:12" x14ac:dyDescent="0.3">
      <c r="B81" s="2" t="s">
        <v>27</v>
      </c>
    </row>
    <row r="82" spans="2:12" ht="9.75" customHeight="1" x14ac:dyDescent="0.3"/>
    <row r="83" spans="2:12" x14ac:dyDescent="0.3">
      <c r="B83" s="12"/>
      <c r="H83" s="18"/>
      <c r="I83" s="18"/>
      <c r="J83" s="18"/>
      <c r="K83" s="18"/>
      <c r="L83" s="18"/>
    </row>
    <row r="84" spans="2:12" ht="10.5" customHeight="1" x14ac:dyDescent="0.3">
      <c r="B84" s="3"/>
    </row>
    <row r="85" spans="2:12" x14ac:dyDescent="0.3">
      <c r="B85" s="2" t="s">
        <v>28</v>
      </c>
    </row>
    <row r="86" spans="2:12" ht="9" customHeight="1" x14ac:dyDescent="0.3">
      <c r="B86" s="3"/>
    </row>
    <row r="87" spans="2:12" x14ac:dyDescent="0.3">
      <c r="B87" s="12"/>
      <c r="H87" s="18"/>
      <c r="I87" s="18"/>
      <c r="J87" s="18"/>
      <c r="K87" s="18"/>
      <c r="L87" s="18"/>
    </row>
    <row r="88" spans="2:12" x14ac:dyDescent="0.3">
      <c r="B88" s="12"/>
      <c r="H88" s="18"/>
      <c r="I88" s="18"/>
      <c r="J88" s="18"/>
      <c r="K88" s="18"/>
      <c r="L88" s="18"/>
    </row>
    <row r="89" spans="2:12" ht="38.25" customHeight="1" x14ac:dyDescent="0.3">
      <c r="B89" s="19"/>
      <c r="C89" s="20"/>
      <c r="D89" s="20"/>
      <c r="E89" s="20"/>
      <c r="F89" s="20"/>
      <c r="H89" s="18"/>
      <c r="I89" s="18"/>
      <c r="J89" s="18"/>
      <c r="K89" s="18"/>
      <c r="L89" s="18"/>
    </row>
  </sheetData>
  <mergeCells count="106">
    <mergeCell ref="H83:L83"/>
    <mergeCell ref="H87:L87"/>
    <mergeCell ref="H88:L88"/>
    <mergeCell ref="B89:F89"/>
    <mergeCell ref="H89:L89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62" priority="1" operator="equal">
      <formula>0</formula>
    </cfRule>
  </conditionalFormatting>
  <dataValidations count="1">
    <dataValidation type="list" allowBlank="1" showInputMessage="1" showErrorMessage="1" sqref="C87:C88" xr:uid="{933451DF-99A1-4ED7-B271-44306980B48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18AB7-9B5D-46BC-AC80-330260D59554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7CFB-A575-472C-9F31-E6F07C949750}">
  <dimension ref="A10:P81"/>
  <sheetViews>
    <sheetView topLeftCell="A7" zoomScaleNormal="100" workbookViewId="0">
      <selection activeCell="P64" sqref="P6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155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156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157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158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159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160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161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162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163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164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165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166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167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168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169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170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171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61" priority="1" operator="equal">
      <formula>0</formula>
    </cfRule>
  </conditionalFormatting>
  <dataValidations count="1">
    <dataValidation type="list" allowBlank="1" showInputMessage="1" showErrorMessage="1" sqref="C79:C80" xr:uid="{D3AA1E5D-6D71-4480-9050-899788BB3D8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6AD18F-4C75-4D67-BAF4-A414F17C5534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3790-4B6B-4A11-9B54-F19A3FCAECE2}">
  <dimension ref="A10:P87"/>
  <sheetViews>
    <sheetView topLeftCell="A55" zoomScaleNormal="100" workbookViewId="0">
      <selection activeCell="L68" sqref="L68:N6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172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173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174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175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176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177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178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179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180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181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182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183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184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185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186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187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188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189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190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191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192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193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194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60" priority="1" operator="equal">
      <formula>0</formula>
    </cfRule>
  </conditionalFormatting>
  <dataValidations count="1">
    <dataValidation type="list" allowBlank="1" showInputMessage="1" showErrorMessage="1" sqref="C85:C86" xr:uid="{A2921C70-DD7F-4E42-A38E-20A0A5008CA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42753A-5084-4DEF-B419-A7FFCE5DEA1A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A30-B9D6-4131-9053-7735D909D0EC}">
  <dimension ref="A10:P79"/>
  <sheetViews>
    <sheetView topLeftCell="A58" zoomScaleNormal="100" workbookViewId="0">
      <selection activeCell="P64" sqref="P6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195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196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197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198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199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200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201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202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203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204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205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206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207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208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209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4" spans="1:14" x14ac:dyDescent="0.3">
      <c r="C64" s="2" t="s">
        <v>22</v>
      </c>
      <c r="D64" s="8"/>
      <c r="E64" s="2" t="s">
        <v>23</v>
      </c>
    </row>
    <row r="65" spans="2:12" x14ac:dyDescent="0.3">
      <c r="C65" s="13"/>
      <c r="D65" s="7" t="s">
        <v>24</v>
      </c>
    </row>
    <row r="66" spans="2:12" x14ac:dyDescent="0.3">
      <c r="C66" s="13"/>
      <c r="D66" s="7" t="s">
        <v>25</v>
      </c>
    </row>
    <row r="67" spans="2:12" x14ac:dyDescent="0.3">
      <c r="D67" s="7" t="s">
        <v>37</v>
      </c>
    </row>
    <row r="68" spans="2:12" x14ac:dyDescent="0.3">
      <c r="D68" s="7"/>
    </row>
    <row r="69" spans="2:12" x14ac:dyDescent="0.3">
      <c r="B69" s="2" t="s">
        <v>26</v>
      </c>
    </row>
    <row r="70" spans="2:12" ht="13.5" customHeight="1" x14ac:dyDescent="0.3"/>
    <row r="71" spans="2:12" x14ac:dyDescent="0.3">
      <c r="B71" s="2" t="s">
        <v>27</v>
      </c>
    </row>
    <row r="72" spans="2:12" ht="9.75" customHeight="1" x14ac:dyDescent="0.3"/>
    <row r="73" spans="2:12" x14ac:dyDescent="0.3">
      <c r="B73" s="12"/>
      <c r="H73" s="18"/>
      <c r="I73" s="18"/>
      <c r="J73" s="18"/>
      <c r="K73" s="18"/>
      <c r="L73" s="18"/>
    </row>
    <row r="74" spans="2:12" ht="10.5" customHeight="1" x14ac:dyDescent="0.3">
      <c r="B74" s="3"/>
    </row>
    <row r="75" spans="2:12" x14ac:dyDescent="0.3">
      <c r="B75" s="2" t="s">
        <v>28</v>
      </c>
    </row>
    <row r="76" spans="2:12" ht="9" customHeight="1" x14ac:dyDescent="0.3">
      <c r="B76" s="3"/>
    </row>
    <row r="77" spans="2:12" x14ac:dyDescent="0.3">
      <c r="B77" s="12"/>
      <c r="H77" s="18"/>
      <c r="I77" s="18"/>
      <c r="J77" s="18"/>
      <c r="K77" s="18"/>
      <c r="L77" s="18"/>
    </row>
    <row r="78" spans="2:12" x14ac:dyDescent="0.3">
      <c r="B78" s="12"/>
      <c r="H78" s="18"/>
      <c r="I78" s="18"/>
      <c r="J78" s="18"/>
      <c r="K78" s="18"/>
      <c r="L78" s="18"/>
    </row>
    <row r="79" spans="2:12" ht="38.25" customHeight="1" x14ac:dyDescent="0.3">
      <c r="B79" s="19"/>
      <c r="C79" s="20"/>
      <c r="D79" s="20"/>
      <c r="E79" s="20"/>
      <c r="F79" s="20"/>
      <c r="H79" s="18"/>
      <c r="I79" s="18"/>
      <c r="J79" s="18"/>
      <c r="K79" s="18"/>
      <c r="L79" s="18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2">
    <cfRule type="cellIs" dxfId="59" priority="1" operator="equal">
      <formula>0</formula>
    </cfRule>
  </conditionalFormatting>
  <dataValidations count="1">
    <dataValidation type="list" allowBlank="1" showInputMessage="1" showErrorMessage="1" sqref="C77:C78" xr:uid="{FDFCEFAF-2D3D-4146-A2A7-4EC4F2331226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1EA086-B716-4A9E-A2CB-8CF4C687028B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31AD-E35D-4CAF-ACDE-28815D364151}">
  <dimension ref="A10:P80"/>
  <sheetViews>
    <sheetView topLeftCell="A43" zoomScaleNormal="100" workbookViewId="0">
      <selection activeCell="Q62" sqref="Q6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210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211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212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213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214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215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216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217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218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219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220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221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222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223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224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225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58" priority="1" operator="equal">
      <formula>0</formula>
    </cfRule>
  </conditionalFormatting>
  <dataValidations count="1">
    <dataValidation type="list" allowBlank="1" showInputMessage="1" showErrorMessage="1" sqref="C78:C79" xr:uid="{8CD3AA89-40FD-4A12-8D1A-810A7E40CAF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283A61-872A-49F1-985B-D4784DD6C34B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D749-058A-4DDE-AE8E-F3EA73A4B295}">
  <dimension ref="A10:P92"/>
  <sheetViews>
    <sheetView topLeftCell="A64" zoomScaleNormal="100" workbookViewId="0">
      <selection activeCell="Q70" sqref="Q7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226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227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228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229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230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231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232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233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234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235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236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237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238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239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240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241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242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243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244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245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246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247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248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249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250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251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252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253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57" priority="1" operator="equal">
      <formula>0</formula>
    </cfRule>
  </conditionalFormatting>
  <dataValidations count="1">
    <dataValidation type="list" allowBlank="1" showInputMessage="1" showErrorMessage="1" sqref="C90:C91" xr:uid="{49D1F992-1B26-46C3-BA95-19B3964C4D1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0398D7-DABB-4493-BAD1-3598C9FE63F9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2C45-8ED1-493A-AA22-DA23B42A53B8}">
  <dimension ref="A10:P89"/>
  <sheetViews>
    <sheetView topLeftCell="A61" zoomScaleNormal="100" workbookViewId="0">
      <selection activeCell="P71" sqref="P7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254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255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256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257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258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259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260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261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262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263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264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265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266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267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268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269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270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271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272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273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274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275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276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277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278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4" spans="1:14" x14ac:dyDescent="0.3">
      <c r="C74" s="2" t="s">
        <v>22</v>
      </c>
      <c r="D74" s="8"/>
      <c r="E74" s="2" t="s">
        <v>23</v>
      </c>
    </row>
    <row r="75" spans="1:14" x14ac:dyDescent="0.3">
      <c r="C75" s="13"/>
      <c r="D75" s="7" t="s">
        <v>24</v>
      </c>
    </row>
    <row r="76" spans="1:14" x14ac:dyDescent="0.3">
      <c r="C76" s="13"/>
      <c r="D76" s="7" t="s">
        <v>25</v>
      </c>
    </row>
    <row r="77" spans="1:14" x14ac:dyDescent="0.3">
      <c r="D77" s="7" t="s">
        <v>37</v>
      </c>
    </row>
    <row r="78" spans="1:14" x14ac:dyDescent="0.3">
      <c r="D78" s="7"/>
    </row>
    <row r="79" spans="1:14" x14ac:dyDescent="0.3">
      <c r="B79" s="2" t="s">
        <v>26</v>
      </c>
    </row>
    <row r="80" spans="1:14" ht="13.5" customHeight="1" x14ac:dyDescent="0.3"/>
    <row r="81" spans="2:12" x14ac:dyDescent="0.3">
      <c r="B81" s="2" t="s">
        <v>27</v>
      </c>
    </row>
    <row r="82" spans="2:12" ht="9.75" customHeight="1" x14ac:dyDescent="0.3"/>
    <row r="83" spans="2:12" x14ac:dyDescent="0.3">
      <c r="B83" s="12"/>
      <c r="H83" s="18"/>
      <c r="I83" s="18"/>
      <c r="J83" s="18"/>
      <c r="K83" s="18"/>
      <c r="L83" s="18"/>
    </row>
    <row r="84" spans="2:12" ht="10.5" customHeight="1" x14ac:dyDescent="0.3">
      <c r="B84" s="3"/>
    </row>
    <row r="85" spans="2:12" x14ac:dyDescent="0.3">
      <c r="B85" s="2" t="s">
        <v>28</v>
      </c>
    </row>
    <row r="86" spans="2:12" ht="9" customHeight="1" x14ac:dyDescent="0.3">
      <c r="B86" s="3"/>
    </row>
    <row r="87" spans="2:12" x14ac:dyDescent="0.3">
      <c r="B87" s="12"/>
      <c r="H87" s="18"/>
      <c r="I87" s="18"/>
      <c r="J87" s="18"/>
      <c r="K87" s="18"/>
      <c r="L87" s="18"/>
    </row>
    <row r="88" spans="2:12" x14ac:dyDescent="0.3">
      <c r="B88" s="12"/>
      <c r="H88" s="18"/>
      <c r="I88" s="18"/>
      <c r="J88" s="18"/>
      <c r="K88" s="18"/>
      <c r="L88" s="18"/>
    </row>
    <row r="89" spans="2:12" ht="38.25" customHeight="1" x14ac:dyDescent="0.3">
      <c r="B89" s="19"/>
      <c r="C89" s="20"/>
      <c r="D89" s="20"/>
      <c r="E89" s="20"/>
      <c r="F89" s="20"/>
      <c r="H89" s="18"/>
      <c r="I89" s="18"/>
      <c r="J89" s="18"/>
      <c r="K89" s="18"/>
      <c r="L89" s="18"/>
    </row>
  </sheetData>
  <mergeCells count="106">
    <mergeCell ref="H83:L83"/>
    <mergeCell ref="H87:L87"/>
    <mergeCell ref="H88:L88"/>
    <mergeCell ref="B89:F89"/>
    <mergeCell ref="H89:L89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56" priority="1" operator="equal">
      <formula>0</formula>
    </cfRule>
  </conditionalFormatting>
  <dataValidations count="1">
    <dataValidation type="list" allowBlank="1" showInputMessage="1" showErrorMessage="1" sqref="C87:C88" xr:uid="{36E86941-09E5-44FD-9F35-4F0A5085E06C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94616C-B33B-466D-B87D-61AA6F6BAA52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E9DF-0A4F-47B8-B0E9-C70EF60EDB45}">
  <dimension ref="A10:P92"/>
  <sheetViews>
    <sheetView topLeftCell="A58" zoomScaleNormal="100" workbookViewId="0">
      <selection activeCell="N79" sqref="N7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279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280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281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282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283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284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285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286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287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288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289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290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291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292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293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294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295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296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297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298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299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300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301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302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303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304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305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306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55" priority="1" operator="equal">
      <formula>0</formula>
    </cfRule>
  </conditionalFormatting>
  <dataValidations count="1">
    <dataValidation type="list" allowBlank="1" showInputMessage="1" showErrorMessage="1" sqref="C90:C91" xr:uid="{02FD0BF2-4627-430E-B7CD-32629BBDDF5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B021BC-9640-44ED-BADB-9F3D84F9FCC6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65EA-6671-4C89-AF83-399BC788E2FC}">
  <dimension ref="A10:P94"/>
  <sheetViews>
    <sheetView topLeftCell="A58" zoomScaleNormal="100" workbookViewId="0">
      <selection activeCell="P69" sqref="P6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307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308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309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310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311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312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313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314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315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316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317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318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319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320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321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322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323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324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325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326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327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328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329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330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331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332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333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334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335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7" spans="1:14" x14ac:dyDescent="0.3">
      <c r="A77" s="14" t="e">
        <f>IF(B77&lt;=COUNTIF(#REF!,#REF!),#REF!&amp;" "&amp;B77,"-")</f>
        <v>#REF!</v>
      </c>
      <c r="B77" s="9">
        <v>30</v>
      </c>
      <c r="C77" s="4" t="s">
        <v>336</v>
      </c>
      <c r="D77" s="5"/>
      <c r="E77" s="5"/>
      <c r="F77" s="5"/>
      <c r="G77" s="6"/>
      <c r="H77" s="21"/>
      <c r="I77" s="22"/>
      <c r="J77" s="23"/>
      <c r="K77" s="24"/>
      <c r="L77" s="25"/>
      <c r="M77" s="25"/>
      <c r="N77" s="25"/>
    </row>
    <row r="79" spans="1:14" x14ac:dyDescent="0.3">
      <c r="C79" s="2" t="s">
        <v>22</v>
      </c>
      <c r="D79" s="8"/>
      <c r="E79" s="2" t="s">
        <v>23</v>
      </c>
    </row>
    <row r="80" spans="1:14" x14ac:dyDescent="0.3">
      <c r="C80" s="13"/>
      <c r="D80" s="7" t="s">
        <v>24</v>
      </c>
    </row>
    <row r="81" spans="2:12" x14ac:dyDescent="0.3">
      <c r="C81" s="13"/>
      <c r="D81" s="7" t="s">
        <v>25</v>
      </c>
    </row>
    <row r="82" spans="2:12" x14ac:dyDescent="0.3">
      <c r="D82" s="7" t="s">
        <v>37</v>
      </c>
    </row>
    <row r="83" spans="2:12" x14ac:dyDescent="0.3">
      <c r="D83" s="7"/>
    </row>
    <row r="84" spans="2:12" x14ac:dyDescent="0.3">
      <c r="B84" s="2" t="s">
        <v>26</v>
      </c>
    </row>
    <row r="85" spans="2:12" ht="13.5" customHeight="1" x14ac:dyDescent="0.3"/>
    <row r="86" spans="2:12" x14ac:dyDescent="0.3">
      <c r="B86" s="2" t="s">
        <v>27</v>
      </c>
    </row>
    <row r="87" spans="2:12" ht="9.75" customHeight="1" x14ac:dyDescent="0.3"/>
    <row r="88" spans="2:12" x14ac:dyDescent="0.3">
      <c r="B88" s="12"/>
      <c r="H88" s="18"/>
      <c r="I88" s="18"/>
      <c r="J88" s="18"/>
      <c r="K88" s="18"/>
      <c r="L88" s="18"/>
    </row>
    <row r="89" spans="2:12" ht="10.5" customHeight="1" x14ac:dyDescent="0.3">
      <c r="B89" s="3"/>
    </row>
    <row r="90" spans="2:12" x14ac:dyDescent="0.3">
      <c r="B90" s="2" t="s">
        <v>28</v>
      </c>
    </row>
    <row r="91" spans="2:12" ht="9" customHeight="1" x14ac:dyDescent="0.3">
      <c r="B91" s="3"/>
    </row>
    <row r="92" spans="2:12" x14ac:dyDescent="0.3">
      <c r="B92" s="12"/>
      <c r="H92" s="18"/>
      <c r="I92" s="18"/>
      <c r="J92" s="18"/>
      <c r="K92" s="18"/>
      <c r="L92" s="18"/>
    </row>
    <row r="93" spans="2:12" x14ac:dyDescent="0.3">
      <c r="B93" s="12"/>
      <c r="H93" s="18"/>
      <c r="I93" s="18"/>
      <c r="J93" s="18"/>
      <c r="K93" s="18"/>
      <c r="L93" s="18"/>
    </row>
    <row r="94" spans="2:12" ht="38.25" customHeight="1" x14ac:dyDescent="0.3">
      <c r="B94" s="19"/>
      <c r="C94" s="20"/>
      <c r="D94" s="20"/>
      <c r="E94" s="20"/>
      <c r="F94" s="20"/>
      <c r="H94" s="18"/>
      <c r="I94" s="18"/>
      <c r="J94" s="18"/>
      <c r="K94" s="18"/>
      <c r="L94" s="18"/>
    </row>
  </sheetData>
  <mergeCells count="121"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7">
    <cfRule type="cellIs" dxfId="54" priority="1" operator="equal">
      <formula>0</formula>
    </cfRule>
  </conditionalFormatting>
  <dataValidations count="1">
    <dataValidation type="list" allowBlank="1" showInputMessage="1" showErrorMessage="1" sqref="C92:C93" xr:uid="{0CDDA5EB-1658-477E-9C3A-185C6569763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6D2D86-591A-4097-98AC-7975F5A59E78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3F68-A662-4594-9915-7459CEE095E7}">
  <dimension ref="A10:P93"/>
  <sheetViews>
    <sheetView topLeftCell="A64" zoomScaleNormal="100" workbookViewId="0">
      <selection activeCell="P82" sqref="P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337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338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339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340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341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342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343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344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345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346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347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348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349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350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351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352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353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354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355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356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357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358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359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360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361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362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363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364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365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8" spans="1:14" x14ac:dyDescent="0.3">
      <c r="C78" s="2" t="s">
        <v>22</v>
      </c>
      <c r="D78" s="8"/>
      <c r="E78" s="2" t="s">
        <v>23</v>
      </c>
    </row>
    <row r="79" spans="1:14" x14ac:dyDescent="0.3">
      <c r="C79" s="13"/>
      <c r="D79" s="7" t="s">
        <v>24</v>
      </c>
    </row>
    <row r="80" spans="1:14" x14ac:dyDescent="0.3">
      <c r="C80" s="13"/>
      <c r="D80" s="7" t="s">
        <v>25</v>
      </c>
    </row>
    <row r="81" spans="2:12" x14ac:dyDescent="0.3">
      <c r="D81" s="7" t="s">
        <v>37</v>
      </c>
    </row>
    <row r="82" spans="2:12" x14ac:dyDescent="0.3">
      <c r="D82" s="7"/>
    </row>
    <row r="83" spans="2:12" x14ac:dyDescent="0.3">
      <c r="B83" s="2" t="s">
        <v>26</v>
      </c>
    </row>
    <row r="84" spans="2:12" ht="13.5" customHeight="1" x14ac:dyDescent="0.3"/>
    <row r="85" spans="2:12" x14ac:dyDescent="0.3">
      <c r="B85" s="2" t="s">
        <v>27</v>
      </c>
    </row>
    <row r="86" spans="2:12" ht="9.75" customHeight="1" x14ac:dyDescent="0.3"/>
    <row r="87" spans="2:12" x14ac:dyDescent="0.3">
      <c r="B87" s="12"/>
      <c r="H87" s="18"/>
      <c r="I87" s="18"/>
      <c r="J87" s="18"/>
      <c r="K87" s="18"/>
      <c r="L87" s="18"/>
    </row>
    <row r="88" spans="2:12" ht="10.5" customHeight="1" x14ac:dyDescent="0.3">
      <c r="B88" s="3"/>
    </row>
    <row r="89" spans="2:12" x14ac:dyDescent="0.3">
      <c r="B89" s="2" t="s">
        <v>28</v>
      </c>
    </row>
    <row r="90" spans="2:12" ht="9" customHeight="1" x14ac:dyDescent="0.3">
      <c r="B90" s="3"/>
    </row>
    <row r="91" spans="2:12" x14ac:dyDescent="0.3">
      <c r="B91" s="12"/>
      <c r="H91" s="18"/>
      <c r="I91" s="18"/>
      <c r="J91" s="18"/>
      <c r="K91" s="18"/>
      <c r="L91" s="18"/>
    </row>
    <row r="92" spans="2:12" x14ac:dyDescent="0.3">
      <c r="B92" s="12"/>
      <c r="H92" s="18"/>
      <c r="I92" s="18"/>
      <c r="J92" s="18"/>
      <c r="K92" s="18"/>
      <c r="L92" s="18"/>
    </row>
    <row r="93" spans="2:12" ht="38.25" customHeight="1" x14ac:dyDescent="0.3">
      <c r="B93" s="19"/>
      <c r="C93" s="20"/>
      <c r="D93" s="20"/>
      <c r="E93" s="20"/>
      <c r="F93" s="20"/>
      <c r="H93" s="18"/>
      <c r="I93" s="18"/>
      <c r="J93" s="18"/>
      <c r="K93" s="18"/>
      <c r="L93" s="18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53" priority="1" operator="equal">
      <formula>0</formula>
    </cfRule>
  </conditionalFormatting>
  <dataValidations count="1">
    <dataValidation type="list" allowBlank="1" showInputMessage="1" showErrorMessage="1" sqref="C91:C92" xr:uid="{21FE6A03-2DDF-4D65-9D40-E2D44996725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9AC02-5206-45D2-B01F-D601CF7E3CDC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036A-DFDC-40DF-BE6C-535E671A5CEF}">
  <dimension ref="A10:P88"/>
  <sheetViews>
    <sheetView topLeftCell="A61" zoomScaleNormal="100" workbookViewId="0">
      <selection activeCell="R83" sqref="R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366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367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368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369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370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371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372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373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374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375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376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377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378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379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380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381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382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383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384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385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386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387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388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3" spans="1:14" x14ac:dyDescent="0.3">
      <c r="C73" s="2" t="s">
        <v>22</v>
      </c>
      <c r="D73" s="8"/>
      <c r="E73" s="2" t="s">
        <v>23</v>
      </c>
    </row>
    <row r="74" spans="1:14" x14ac:dyDescent="0.3">
      <c r="C74" s="13"/>
      <c r="D74" s="7" t="s">
        <v>24</v>
      </c>
    </row>
    <row r="75" spans="1:14" x14ac:dyDescent="0.3">
      <c r="C75" s="13"/>
      <c r="D75" s="7" t="s">
        <v>25</v>
      </c>
    </row>
    <row r="76" spans="1:14" x14ac:dyDescent="0.3">
      <c r="D76" s="7" t="s">
        <v>37</v>
      </c>
    </row>
    <row r="77" spans="1:14" x14ac:dyDescent="0.3">
      <c r="D77" s="7"/>
    </row>
    <row r="78" spans="1:14" x14ac:dyDescent="0.3">
      <c r="B78" s="2" t="s">
        <v>26</v>
      </c>
    </row>
    <row r="79" spans="1:14" ht="13.5" customHeight="1" x14ac:dyDescent="0.3"/>
    <row r="80" spans="1:14" x14ac:dyDescent="0.3">
      <c r="B80" s="2" t="s">
        <v>27</v>
      </c>
    </row>
    <row r="81" spans="2:12" ht="9.75" customHeight="1" x14ac:dyDescent="0.3"/>
    <row r="82" spans="2:12" x14ac:dyDescent="0.3">
      <c r="B82" s="12"/>
      <c r="H82" s="18"/>
      <c r="I82" s="18"/>
      <c r="J82" s="18"/>
      <c r="K82" s="18"/>
      <c r="L82" s="18"/>
    </row>
    <row r="83" spans="2:12" ht="10.5" customHeight="1" x14ac:dyDescent="0.3">
      <c r="B83" s="3"/>
    </row>
    <row r="84" spans="2:12" x14ac:dyDescent="0.3">
      <c r="B84" s="2" t="s">
        <v>28</v>
      </c>
    </row>
    <row r="85" spans="2:12" ht="9" customHeight="1" x14ac:dyDescent="0.3">
      <c r="B85" s="3"/>
    </row>
    <row r="86" spans="2:12" x14ac:dyDescent="0.3">
      <c r="B86" s="12"/>
      <c r="H86" s="18"/>
      <c r="I86" s="18"/>
      <c r="J86" s="18"/>
      <c r="K86" s="18"/>
      <c r="L86" s="18"/>
    </row>
    <row r="87" spans="2:12" x14ac:dyDescent="0.3">
      <c r="B87" s="12"/>
      <c r="H87" s="18"/>
      <c r="I87" s="18"/>
      <c r="J87" s="18"/>
      <c r="K87" s="18"/>
      <c r="L87" s="18"/>
    </row>
    <row r="88" spans="2:12" ht="38.25" customHeight="1" x14ac:dyDescent="0.3">
      <c r="B88" s="19"/>
      <c r="C88" s="20"/>
      <c r="D88" s="20"/>
      <c r="E88" s="20"/>
      <c r="F88" s="20"/>
      <c r="H88" s="18"/>
      <c r="I88" s="18"/>
      <c r="J88" s="18"/>
      <c r="K88" s="18"/>
      <c r="L88" s="18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52" priority="1" operator="equal">
      <formula>0</formula>
    </cfRule>
  </conditionalFormatting>
  <dataValidations count="1">
    <dataValidation type="list" allowBlank="1" showInputMessage="1" showErrorMessage="1" sqref="C86:C87" xr:uid="{EEE8C388-0AF3-485C-B86E-EBD82DFDFAA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2826E6-A22F-401C-95C4-1B24F9FD10D1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1F45-315A-43E4-9318-F77EEEDFF126}">
  <dimension ref="A10:P89"/>
  <sheetViews>
    <sheetView topLeftCell="A67" zoomScaleNormal="100" workbookViewId="0">
      <selection activeCell="R81" sqref="R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389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390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391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392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393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394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395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396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397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398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399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400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401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402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403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404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405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406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407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408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409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410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411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412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413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4" spans="1:14" x14ac:dyDescent="0.3">
      <c r="C74" s="2" t="s">
        <v>22</v>
      </c>
      <c r="D74" s="8"/>
      <c r="E74" s="2" t="s">
        <v>23</v>
      </c>
    </row>
    <row r="75" spans="1:14" x14ac:dyDescent="0.3">
      <c r="C75" s="13"/>
      <c r="D75" s="7" t="s">
        <v>24</v>
      </c>
    </row>
    <row r="76" spans="1:14" x14ac:dyDescent="0.3">
      <c r="C76" s="13"/>
      <c r="D76" s="7" t="s">
        <v>25</v>
      </c>
    </row>
    <row r="77" spans="1:14" x14ac:dyDescent="0.3">
      <c r="D77" s="7" t="s">
        <v>37</v>
      </c>
    </row>
    <row r="78" spans="1:14" x14ac:dyDescent="0.3">
      <c r="D78" s="7"/>
    </row>
    <row r="79" spans="1:14" x14ac:dyDescent="0.3">
      <c r="B79" s="2" t="s">
        <v>26</v>
      </c>
    </row>
    <row r="80" spans="1:14" ht="13.5" customHeight="1" x14ac:dyDescent="0.3"/>
    <row r="81" spans="2:12" x14ac:dyDescent="0.3">
      <c r="B81" s="2" t="s">
        <v>27</v>
      </c>
    </row>
    <row r="82" spans="2:12" ht="9.75" customHeight="1" x14ac:dyDescent="0.3"/>
    <row r="83" spans="2:12" x14ac:dyDescent="0.3">
      <c r="B83" s="12"/>
      <c r="H83" s="18"/>
      <c r="I83" s="18"/>
      <c r="J83" s="18"/>
      <c r="K83" s="18"/>
      <c r="L83" s="18"/>
    </row>
    <row r="84" spans="2:12" ht="10.5" customHeight="1" x14ac:dyDescent="0.3">
      <c r="B84" s="3"/>
    </row>
    <row r="85" spans="2:12" x14ac:dyDescent="0.3">
      <c r="B85" s="2" t="s">
        <v>28</v>
      </c>
    </row>
    <row r="86" spans="2:12" ht="9" customHeight="1" x14ac:dyDescent="0.3">
      <c r="B86" s="3"/>
    </row>
    <row r="87" spans="2:12" x14ac:dyDescent="0.3">
      <c r="B87" s="12"/>
      <c r="H87" s="18"/>
      <c r="I87" s="18"/>
      <c r="J87" s="18"/>
      <c r="K87" s="18"/>
      <c r="L87" s="18"/>
    </row>
    <row r="88" spans="2:12" x14ac:dyDescent="0.3">
      <c r="B88" s="12"/>
      <c r="H88" s="18"/>
      <c r="I88" s="18"/>
      <c r="J88" s="18"/>
      <c r="K88" s="18"/>
      <c r="L88" s="18"/>
    </row>
    <row r="89" spans="2:12" ht="38.25" customHeight="1" x14ac:dyDescent="0.3">
      <c r="B89" s="19"/>
      <c r="C89" s="20"/>
      <c r="D89" s="20"/>
      <c r="E89" s="20"/>
      <c r="F89" s="20"/>
      <c r="H89" s="18"/>
      <c r="I89" s="18"/>
      <c r="J89" s="18"/>
      <c r="K89" s="18"/>
      <c r="L89" s="18"/>
    </row>
  </sheetData>
  <mergeCells count="106">
    <mergeCell ref="H83:L83"/>
    <mergeCell ref="H87:L87"/>
    <mergeCell ref="H88:L88"/>
    <mergeCell ref="B89:F89"/>
    <mergeCell ref="H89:L89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51" priority="1" operator="equal">
      <formula>0</formula>
    </cfRule>
  </conditionalFormatting>
  <dataValidations count="1">
    <dataValidation type="list" allowBlank="1" showInputMessage="1" showErrorMessage="1" sqref="C87:C88" xr:uid="{E54E1830-A07B-41C7-A78B-08DA1B23637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A69080-2808-4102-8703-855C18C15B2C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01EE-5E06-4282-8561-570FFAA7DF65}">
  <dimension ref="A10:P90"/>
  <sheetViews>
    <sheetView topLeftCell="A70" zoomScaleNormal="100" workbookViewId="0">
      <selection activeCell="Q78" sqref="Q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414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415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416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417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418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419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420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421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422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423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424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425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426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427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428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429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430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431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432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433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434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435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436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437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438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439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5" spans="1:14" x14ac:dyDescent="0.3">
      <c r="C75" s="2" t="s">
        <v>22</v>
      </c>
      <c r="D75" s="8"/>
      <c r="E75" s="2" t="s">
        <v>23</v>
      </c>
    </row>
    <row r="76" spans="1:14" x14ac:dyDescent="0.3">
      <c r="C76" s="13"/>
      <c r="D76" s="7" t="s">
        <v>24</v>
      </c>
    </row>
    <row r="77" spans="1:14" x14ac:dyDescent="0.3">
      <c r="C77" s="13"/>
      <c r="D77" s="7" t="s">
        <v>25</v>
      </c>
    </row>
    <row r="78" spans="1:14" x14ac:dyDescent="0.3">
      <c r="D78" s="7" t="s">
        <v>37</v>
      </c>
    </row>
    <row r="79" spans="1:14" x14ac:dyDescent="0.3">
      <c r="D79" s="7"/>
    </row>
    <row r="80" spans="1:14" x14ac:dyDescent="0.3">
      <c r="B80" s="2" t="s">
        <v>26</v>
      </c>
    </row>
    <row r="81" spans="2:12" ht="13.5" customHeight="1" x14ac:dyDescent="0.3"/>
    <row r="82" spans="2:12" x14ac:dyDescent="0.3">
      <c r="B82" s="2" t="s">
        <v>27</v>
      </c>
    </row>
    <row r="83" spans="2:12" ht="9.75" customHeight="1" x14ac:dyDescent="0.3"/>
    <row r="84" spans="2:12" x14ac:dyDescent="0.3">
      <c r="B84" s="12"/>
      <c r="H84" s="18"/>
      <c r="I84" s="18"/>
      <c r="J84" s="18"/>
      <c r="K84" s="18"/>
      <c r="L84" s="18"/>
    </row>
    <row r="85" spans="2:12" ht="10.5" customHeight="1" x14ac:dyDescent="0.3">
      <c r="B85" s="3"/>
    </row>
    <row r="86" spans="2:12" x14ac:dyDescent="0.3">
      <c r="B86" s="2" t="s">
        <v>28</v>
      </c>
    </row>
    <row r="87" spans="2:12" ht="9" customHeight="1" x14ac:dyDescent="0.3">
      <c r="B87" s="3"/>
    </row>
    <row r="88" spans="2:12" x14ac:dyDescent="0.3">
      <c r="B88" s="12"/>
      <c r="H88" s="18"/>
      <c r="I88" s="18"/>
      <c r="J88" s="18"/>
      <c r="K88" s="18"/>
      <c r="L88" s="18"/>
    </row>
    <row r="89" spans="2:12" x14ac:dyDescent="0.3">
      <c r="B89" s="12"/>
      <c r="H89" s="18"/>
      <c r="I89" s="18"/>
      <c r="J89" s="18"/>
      <c r="K89" s="18"/>
      <c r="L89" s="18"/>
    </row>
    <row r="90" spans="2:12" ht="38.25" customHeight="1" x14ac:dyDescent="0.3">
      <c r="B90" s="19"/>
      <c r="C90" s="20"/>
      <c r="D90" s="20"/>
      <c r="E90" s="20"/>
      <c r="F90" s="20"/>
      <c r="H90" s="18"/>
      <c r="I90" s="18"/>
      <c r="J90" s="18"/>
      <c r="K90" s="18"/>
      <c r="L90" s="18"/>
    </row>
  </sheetData>
  <mergeCells count="109">
    <mergeCell ref="H84:L84"/>
    <mergeCell ref="H88:L88"/>
    <mergeCell ref="H89:L89"/>
    <mergeCell ref="B90:F90"/>
    <mergeCell ref="H90:L90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50" priority="1" operator="equal">
      <formula>0</formula>
    </cfRule>
  </conditionalFormatting>
  <dataValidations count="1">
    <dataValidation type="list" allowBlank="1" showInputMessage="1" showErrorMessage="1" sqref="C88:C89" xr:uid="{10BF349E-01AF-48B5-8CC2-1D168FC23C77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BEBC96-EA6E-4F58-A622-9BF1EB9C1DFE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0202-2BCC-4A33-917B-D09208E8C342}">
  <dimension ref="A10:P93"/>
  <sheetViews>
    <sheetView topLeftCell="A64" zoomScaleNormal="100" workbookViewId="0">
      <selection activeCell="R82" sqref="R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440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441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442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443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444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445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446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447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448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449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450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451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452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453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454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455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456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457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458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459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460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461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462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463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464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465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466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467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468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8" spans="1:14" x14ac:dyDescent="0.3">
      <c r="C78" s="2" t="s">
        <v>22</v>
      </c>
      <c r="D78" s="8"/>
      <c r="E78" s="2" t="s">
        <v>23</v>
      </c>
    </row>
    <row r="79" spans="1:14" x14ac:dyDescent="0.3">
      <c r="C79" s="13"/>
      <c r="D79" s="7" t="s">
        <v>24</v>
      </c>
    </row>
    <row r="80" spans="1:14" x14ac:dyDescent="0.3">
      <c r="C80" s="13"/>
      <c r="D80" s="7" t="s">
        <v>25</v>
      </c>
    </row>
    <row r="81" spans="2:12" x14ac:dyDescent="0.3">
      <c r="D81" s="7" t="s">
        <v>37</v>
      </c>
    </row>
    <row r="82" spans="2:12" x14ac:dyDescent="0.3">
      <c r="D82" s="7"/>
    </row>
    <row r="83" spans="2:12" x14ac:dyDescent="0.3">
      <c r="B83" s="2" t="s">
        <v>26</v>
      </c>
    </row>
    <row r="84" spans="2:12" ht="13.5" customHeight="1" x14ac:dyDescent="0.3"/>
    <row r="85" spans="2:12" x14ac:dyDescent="0.3">
      <c r="B85" s="2" t="s">
        <v>27</v>
      </c>
    </row>
    <row r="86" spans="2:12" ht="9.75" customHeight="1" x14ac:dyDescent="0.3"/>
    <row r="87" spans="2:12" x14ac:dyDescent="0.3">
      <c r="B87" s="12"/>
      <c r="H87" s="18"/>
      <c r="I87" s="18"/>
      <c r="J87" s="18"/>
      <c r="K87" s="18"/>
      <c r="L87" s="18"/>
    </row>
    <row r="88" spans="2:12" ht="10.5" customHeight="1" x14ac:dyDescent="0.3">
      <c r="B88" s="3"/>
    </row>
    <row r="89" spans="2:12" x14ac:dyDescent="0.3">
      <c r="B89" s="2" t="s">
        <v>28</v>
      </c>
    </row>
    <row r="90" spans="2:12" ht="9" customHeight="1" x14ac:dyDescent="0.3">
      <c r="B90" s="3"/>
    </row>
    <row r="91" spans="2:12" x14ac:dyDescent="0.3">
      <c r="B91" s="12"/>
      <c r="H91" s="18"/>
      <c r="I91" s="18"/>
      <c r="J91" s="18"/>
      <c r="K91" s="18"/>
      <c r="L91" s="18"/>
    </row>
    <row r="92" spans="2:12" x14ac:dyDescent="0.3">
      <c r="B92" s="12"/>
      <c r="H92" s="18"/>
      <c r="I92" s="18"/>
      <c r="J92" s="18"/>
      <c r="K92" s="18"/>
      <c r="L92" s="18"/>
    </row>
    <row r="93" spans="2:12" ht="38.25" customHeight="1" x14ac:dyDescent="0.3">
      <c r="B93" s="19"/>
      <c r="C93" s="20"/>
      <c r="D93" s="20"/>
      <c r="E93" s="20"/>
      <c r="F93" s="20"/>
      <c r="H93" s="18"/>
      <c r="I93" s="18"/>
      <c r="J93" s="18"/>
      <c r="K93" s="18"/>
      <c r="L93" s="18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49" priority="1" operator="equal">
      <formula>0</formula>
    </cfRule>
  </conditionalFormatting>
  <dataValidations count="1">
    <dataValidation type="list" allowBlank="1" showInputMessage="1" showErrorMessage="1" sqref="C91:C92" xr:uid="{C2A2E4FE-FB51-455A-B91C-B2E792074F6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5F7ED2-8DBA-43BD-823E-7A82B70E335F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FDDA-61B9-4BC0-847B-5FE41F113028}">
  <dimension ref="A10:P78"/>
  <sheetViews>
    <sheetView topLeftCell="A52" zoomScaleNormal="100" workbookViewId="0">
      <selection activeCell="O81" sqref="O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469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470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471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472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473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474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475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476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477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478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479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480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481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482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3" spans="1:14" x14ac:dyDescent="0.3">
      <c r="C63" s="2" t="s">
        <v>22</v>
      </c>
      <c r="D63" s="8"/>
      <c r="E63" s="2" t="s">
        <v>23</v>
      </c>
    </row>
    <row r="64" spans="1:14" x14ac:dyDescent="0.3">
      <c r="C64" s="13"/>
      <c r="D64" s="7" t="s">
        <v>24</v>
      </c>
    </row>
    <row r="65" spans="2:12" x14ac:dyDescent="0.3">
      <c r="C65" s="13"/>
      <c r="D65" s="7" t="s">
        <v>25</v>
      </c>
    </row>
    <row r="66" spans="2:12" x14ac:dyDescent="0.3">
      <c r="D66" s="7" t="s">
        <v>37</v>
      </c>
    </row>
    <row r="67" spans="2:12" x14ac:dyDescent="0.3">
      <c r="D67" s="7"/>
    </row>
    <row r="68" spans="2:12" x14ac:dyDescent="0.3">
      <c r="B68" s="2" t="s">
        <v>26</v>
      </c>
    </row>
    <row r="69" spans="2:12" ht="13.5" customHeight="1" x14ac:dyDescent="0.3"/>
    <row r="70" spans="2:12" x14ac:dyDescent="0.3">
      <c r="B70" s="2" t="s">
        <v>27</v>
      </c>
    </row>
    <row r="71" spans="2:12" ht="9.75" customHeight="1" x14ac:dyDescent="0.3"/>
    <row r="72" spans="2:12" x14ac:dyDescent="0.3">
      <c r="B72" s="12"/>
      <c r="H72" s="18"/>
      <c r="I72" s="18"/>
      <c r="J72" s="18"/>
      <c r="K72" s="18"/>
      <c r="L72" s="18"/>
    </row>
    <row r="73" spans="2:12" ht="10.5" customHeight="1" x14ac:dyDescent="0.3">
      <c r="B73" s="3"/>
    </row>
    <row r="74" spans="2:12" x14ac:dyDescent="0.3">
      <c r="B74" s="2" t="s">
        <v>28</v>
      </c>
    </row>
    <row r="75" spans="2:12" ht="9" customHeight="1" x14ac:dyDescent="0.3">
      <c r="B75" s="3"/>
    </row>
    <row r="76" spans="2:12" x14ac:dyDescent="0.3">
      <c r="B76" s="12"/>
      <c r="H76" s="18"/>
      <c r="I76" s="18"/>
      <c r="J76" s="18"/>
      <c r="K76" s="18"/>
      <c r="L76" s="18"/>
    </row>
    <row r="77" spans="2:12" x14ac:dyDescent="0.3">
      <c r="B77" s="12"/>
      <c r="H77" s="18"/>
      <c r="I77" s="18"/>
      <c r="J77" s="18"/>
      <c r="K77" s="18"/>
      <c r="L77" s="18"/>
    </row>
    <row r="78" spans="2:12" ht="38.25" customHeight="1" x14ac:dyDescent="0.3">
      <c r="B78" s="19"/>
      <c r="C78" s="20"/>
      <c r="D78" s="20"/>
      <c r="E78" s="20"/>
      <c r="F78" s="20"/>
      <c r="H78" s="18"/>
      <c r="I78" s="18"/>
      <c r="J78" s="18"/>
      <c r="K78" s="18"/>
      <c r="L78" s="18"/>
    </row>
  </sheetData>
  <mergeCells count="73">
    <mergeCell ref="H72:L72"/>
    <mergeCell ref="H76:L76"/>
    <mergeCell ref="H77:L77"/>
    <mergeCell ref="B78:F78"/>
    <mergeCell ref="H78:L78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1">
    <cfRule type="cellIs" dxfId="48" priority="1" operator="equal">
      <formula>0</formula>
    </cfRule>
  </conditionalFormatting>
  <dataValidations count="1">
    <dataValidation type="list" allowBlank="1" showInputMessage="1" showErrorMessage="1" sqref="C76:C77" xr:uid="{FF7B5273-B019-41FD-BE23-15E166B7CB9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4C8801-E606-470A-B530-FC43F1DCC043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F866-B114-445F-A2FE-260190EC4808}">
  <dimension ref="A10:P81"/>
  <sheetViews>
    <sheetView topLeftCell="A58" zoomScaleNormal="100" workbookViewId="0">
      <selection activeCell="U73" sqref="U7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483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484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485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486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487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488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489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490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491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492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493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494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495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496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497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498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499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47" priority="1" operator="equal">
      <formula>0</formula>
    </cfRule>
  </conditionalFormatting>
  <dataValidations count="1">
    <dataValidation type="list" allowBlank="1" showInputMessage="1" showErrorMessage="1" sqref="C79:C80" xr:uid="{B2DE7262-292C-482D-BC2D-30872F2DA7B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1251EB-0B63-4746-BBB9-3C1DD00B2834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6796-2221-4B27-AF63-CCD1E488D368}">
  <dimension ref="A10:P90"/>
  <sheetViews>
    <sheetView topLeftCell="A58" zoomScaleNormal="100" workbookViewId="0">
      <selection activeCell="P84" sqref="P8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500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501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502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503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504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505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506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507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508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509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510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511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512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513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514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515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516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517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518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519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520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521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522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523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524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525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5" spans="1:14" x14ac:dyDescent="0.3">
      <c r="C75" s="2" t="s">
        <v>22</v>
      </c>
      <c r="D75" s="8"/>
      <c r="E75" s="2" t="s">
        <v>23</v>
      </c>
    </row>
    <row r="76" spans="1:14" x14ac:dyDescent="0.3">
      <c r="C76" s="13"/>
      <c r="D76" s="7" t="s">
        <v>24</v>
      </c>
    </row>
    <row r="77" spans="1:14" x14ac:dyDescent="0.3">
      <c r="C77" s="13"/>
      <c r="D77" s="7" t="s">
        <v>25</v>
      </c>
    </row>
    <row r="78" spans="1:14" x14ac:dyDescent="0.3">
      <c r="D78" s="7" t="s">
        <v>37</v>
      </c>
    </row>
    <row r="79" spans="1:14" x14ac:dyDescent="0.3">
      <c r="D79" s="7"/>
    </row>
    <row r="80" spans="1:14" x14ac:dyDescent="0.3">
      <c r="B80" s="2" t="s">
        <v>26</v>
      </c>
    </row>
    <row r="81" spans="2:12" ht="13.5" customHeight="1" x14ac:dyDescent="0.3"/>
    <row r="82" spans="2:12" x14ac:dyDescent="0.3">
      <c r="B82" s="2" t="s">
        <v>27</v>
      </c>
    </row>
    <row r="83" spans="2:12" ht="9.75" customHeight="1" x14ac:dyDescent="0.3"/>
    <row r="84" spans="2:12" x14ac:dyDescent="0.3">
      <c r="B84" s="12"/>
      <c r="H84" s="18"/>
      <c r="I84" s="18"/>
      <c r="J84" s="18"/>
      <c r="K84" s="18"/>
      <c r="L84" s="18"/>
    </row>
    <row r="85" spans="2:12" ht="10.5" customHeight="1" x14ac:dyDescent="0.3">
      <c r="B85" s="3"/>
    </row>
    <row r="86" spans="2:12" x14ac:dyDescent="0.3">
      <c r="B86" s="2" t="s">
        <v>28</v>
      </c>
    </row>
    <row r="87" spans="2:12" ht="9" customHeight="1" x14ac:dyDescent="0.3">
      <c r="B87" s="3"/>
    </row>
    <row r="88" spans="2:12" x14ac:dyDescent="0.3">
      <c r="B88" s="12"/>
      <c r="H88" s="18"/>
      <c r="I88" s="18"/>
      <c r="J88" s="18"/>
      <c r="K88" s="18"/>
      <c r="L88" s="18"/>
    </row>
    <row r="89" spans="2:12" x14ac:dyDescent="0.3">
      <c r="B89" s="12"/>
      <c r="H89" s="18"/>
      <c r="I89" s="18"/>
      <c r="J89" s="18"/>
      <c r="K89" s="18"/>
      <c r="L89" s="18"/>
    </row>
    <row r="90" spans="2:12" ht="38.25" customHeight="1" x14ac:dyDescent="0.3">
      <c r="B90" s="19"/>
      <c r="C90" s="20"/>
      <c r="D90" s="20"/>
      <c r="E90" s="20"/>
      <c r="F90" s="20"/>
      <c r="H90" s="18"/>
      <c r="I90" s="18"/>
      <c r="J90" s="18"/>
      <c r="K90" s="18"/>
      <c r="L90" s="18"/>
    </row>
  </sheetData>
  <mergeCells count="109">
    <mergeCell ref="H84:L84"/>
    <mergeCell ref="H88:L88"/>
    <mergeCell ref="H89:L89"/>
    <mergeCell ref="B90:F90"/>
    <mergeCell ref="H90:L90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46" priority="1" operator="equal">
      <formula>0</formula>
    </cfRule>
  </conditionalFormatting>
  <dataValidations count="1">
    <dataValidation type="list" allowBlank="1" showInputMessage="1" showErrorMessage="1" sqref="C88:C89" xr:uid="{273A04B8-E93A-40E6-8848-EEDCEABEF3C7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3A29ED-22F5-4420-8EBA-8E599EBFC5A8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52AA-A7F1-4E82-8156-F8D247B8F24B}">
  <dimension ref="A10:P88"/>
  <sheetViews>
    <sheetView topLeftCell="A64" zoomScaleNormal="100" workbookViewId="0">
      <selection activeCell="O71" sqref="O7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526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527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528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529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530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531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532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533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534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535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536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537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538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539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540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541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542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543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544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545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546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547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548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549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3" spans="1:14" x14ac:dyDescent="0.3">
      <c r="C73" s="2" t="s">
        <v>22</v>
      </c>
      <c r="D73" s="8"/>
      <c r="E73" s="2" t="s">
        <v>23</v>
      </c>
    </row>
    <row r="74" spans="1:14" x14ac:dyDescent="0.3">
      <c r="C74" s="13"/>
      <c r="D74" s="7" t="s">
        <v>24</v>
      </c>
    </row>
    <row r="75" spans="1:14" x14ac:dyDescent="0.3">
      <c r="C75" s="13"/>
      <c r="D75" s="7" t="s">
        <v>25</v>
      </c>
    </row>
    <row r="76" spans="1:14" x14ac:dyDescent="0.3">
      <c r="D76" s="7" t="s">
        <v>37</v>
      </c>
    </row>
    <row r="77" spans="1:14" x14ac:dyDescent="0.3">
      <c r="D77" s="7"/>
    </row>
    <row r="78" spans="1:14" x14ac:dyDescent="0.3">
      <c r="B78" s="2" t="s">
        <v>26</v>
      </c>
    </row>
    <row r="79" spans="1:14" ht="13.5" customHeight="1" x14ac:dyDescent="0.3"/>
    <row r="80" spans="1:14" x14ac:dyDescent="0.3">
      <c r="B80" s="2" t="s">
        <v>27</v>
      </c>
    </row>
    <row r="81" spans="2:12" ht="9.75" customHeight="1" x14ac:dyDescent="0.3"/>
    <row r="82" spans="2:12" x14ac:dyDescent="0.3">
      <c r="B82" s="12"/>
      <c r="H82" s="18"/>
      <c r="I82" s="18"/>
      <c r="J82" s="18"/>
      <c r="K82" s="18"/>
      <c r="L82" s="18"/>
    </row>
    <row r="83" spans="2:12" ht="10.5" customHeight="1" x14ac:dyDescent="0.3">
      <c r="B83" s="3"/>
    </row>
    <row r="84" spans="2:12" x14ac:dyDescent="0.3">
      <c r="B84" s="2" t="s">
        <v>28</v>
      </c>
    </row>
    <row r="85" spans="2:12" ht="9" customHeight="1" x14ac:dyDescent="0.3">
      <c r="B85" s="3"/>
    </row>
    <row r="86" spans="2:12" x14ac:dyDescent="0.3">
      <c r="B86" s="12"/>
      <c r="H86" s="18"/>
      <c r="I86" s="18"/>
      <c r="J86" s="18"/>
      <c r="K86" s="18"/>
      <c r="L86" s="18"/>
    </row>
    <row r="87" spans="2:12" x14ac:dyDescent="0.3">
      <c r="B87" s="12"/>
      <c r="H87" s="18"/>
      <c r="I87" s="18"/>
      <c r="J87" s="18"/>
      <c r="K87" s="18"/>
      <c r="L87" s="18"/>
    </row>
    <row r="88" spans="2:12" ht="38.25" customHeight="1" x14ac:dyDescent="0.3">
      <c r="B88" s="19"/>
      <c r="C88" s="20"/>
      <c r="D88" s="20"/>
      <c r="E88" s="20"/>
      <c r="F88" s="20"/>
      <c r="H88" s="18"/>
      <c r="I88" s="18"/>
      <c r="J88" s="18"/>
      <c r="K88" s="18"/>
      <c r="L88" s="18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45" priority="1" operator="equal">
      <formula>0</formula>
    </cfRule>
  </conditionalFormatting>
  <dataValidations count="1">
    <dataValidation type="list" allowBlank="1" showInputMessage="1" showErrorMessage="1" sqref="C86:C87" xr:uid="{C60B4224-AC16-4E68-9614-F500285C913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019439-6DD7-455B-A103-6D29A09E818D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F796-1749-4ED4-828B-93F12B08FE79}">
  <dimension ref="A10:P85"/>
  <sheetViews>
    <sheetView topLeftCell="A58" zoomScaleNormal="100" workbookViewId="0">
      <selection activeCell="R66" sqref="R6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550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551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552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553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554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555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556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557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558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559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560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561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562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563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564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565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566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567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568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569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570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70" spans="1:14" x14ac:dyDescent="0.3">
      <c r="C70" s="2" t="s">
        <v>22</v>
      </c>
      <c r="D70" s="8"/>
      <c r="E70" s="2" t="s">
        <v>23</v>
      </c>
    </row>
    <row r="71" spans="1:14" x14ac:dyDescent="0.3">
      <c r="C71" s="13"/>
      <c r="D71" s="7" t="s">
        <v>24</v>
      </c>
    </row>
    <row r="72" spans="1:14" x14ac:dyDescent="0.3">
      <c r="C72" s="13"/>
      <c r="D72" s="7" t="s">
        <v>25</v>
      </c>
    </row>
    <row r="73" spans="1:14" x14ac:dyDescent="0.3">
      <c r="D73" s="7" t="s">
        <v>37</v>
      </c>
    </row>
    <row r="74" spans="1:14" x14ac:dyDescent="0.3">
      <c r="D74" s="7"/>
    </row>
    <row r="75" spans="1:14" x14ac:dyDescent="0.3">
      <c r="B75" s="2" t="s">
        <v>26</v>
      </c>
    </row>
    <row r="76" spans="1:14" ht="13.5" customHeight="1" x14ac:dyDescent="0.3"/>
    <row r="77" spans="1:14" x14ac:dyDescent="0.3">
      <c r="B77" s="2" t="s">
        <v>27</v>
      </c>
    </row>
    <row r="78" spans="1:14" ht="9.75" customHeight="1" x14ac:dyDescent="0.3"/>
    <row r="79" spans="1:14" x14ac:dyDescent="0.3">
      <c r="B79" s="12"/>
      <c r="H79" s="18"/>
      <c r="I79" s="18"/>
      <c r="J79" s="18"/>
      <c r="K79" s="18"/>
      <c r="L79" s="18"/>
    </row>
    <row r="80" spans="1:14" ht="10.5" customHeight="1" x14ac:dyDescent="0.3">
      <c r="B80" s="3"/>
    </row>
    <row r="81" spans="2:12" x14ac:dyDescent="0.3">
      <c r="B81" s="2" t="s">
        <v>28</v>
      </c>
    </row>
    <row r="82" spans="2:12" ht="9" customHeight="1" x14ac:dyDescent="0.3">
      <c r="B82" s="3"/>
    </row>
    <row r="83" spans="2:12" x14ac:dyDescent="0.3">
      <c r="B83" s="12"/>
      <c r="H83" s="18"/>
      <c r="I83" s="18"/>
      <c r="J83" s="18"/>
      <c r="K83" s="18"/>
      <c r="L83" s="18"/>
    </row>
    <row r="84" spans="2:12" x14ac:dyDescent="0.3">
      <c r="B84" s="12"/>
      <c r="H84" s="18"/>
      <c r="I84" s="18"/>
      <c r="J84" s="18"/>
      <c r="K84" s="18"/>
      <c r="L84" s="18"/>
    </row>
    <row r="85" spans="2:12" ht="38.25" customHeight="1" x14ac:dyDescent="0.3">
      <c r="B85" s="19"/>
      <c r="C85" s="20"/>
      <c r="D85" s="20"/>
      <c r="E85" s="20"/>
      <c r="F85" s="20"/>
      <c r="H85" s="18"/>
      <c r="I85" s="18"/>
      <c r="J85" s="18"/>
      <c r="K85" s="18"/>
      <c r="L85" s="18"/>
    </row>
  </sheetData>
  <mergeCells count="94">
    <mergeCell ref="H79:L79"/>
    <mergeCell ref="H83:L83"/>
    <mergeCell ref="H84:L84"/>
    <mergeCell ref="B85:F85"/>
    <mergeCell ref="H85:L85"/>
    <mergeCell ref="H68:I68"/>
    <mergeCell ref="J68:K68"/>
    <mergeCell ref="L68:N68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8">
    <cfRule type="cellIs" dxfId="44" priority="1" operator="equal">
      <formula>0</formula>
    </cfRule>
  </conditionalFormatting>
  <dataValidations count="1">
    <dataValidation type="list" allowBlank="1" showInputMessage="1" showErrorMessage="1" sqref="C83:C84" xr:uid="{82C7264D-279C-4E58-B9DA-51A0DC0C879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565F58-35D5-47BC-8DFC-FCA8AD6FE4A6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EA26-25CC-40EF-B2BB-DE02A5B972B1}">
  <dimension ref="A10:P88"/>
  <sheetViews>
    <sheetView topLeftCell="A64" zoomScaleNormal="100" workbookViewId="0">
      <selection activeCell="P70" sqref="P7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571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572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573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574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575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576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577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578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579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580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581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582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583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584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585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586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587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588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589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590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591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592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593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594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3" spans="1:14" x14ac:dyDescent="0.3">
      <c r="C73" s="2" t="s">
        <v>22</v>
      </c>
      <c r="D73" s="8"/>
      <c r="E73" s="2" t="s">
        <v>23</v>
      </c>
    </row>
    <row r="74" spans="1:14" x14ac:dyDescent="0.3">
      <c r="C74" s="13"/>
      <c r="D74" s="7" t="s">
        <v>24</v>
      </c>
    </row>
    <row r="75" spans="1:14" x14ac:dyDescent="0.3">
      <c r="C75" s="13"/>
      <c r="D75" s="7" t="s">
        <v>25</v>
      </c>
    </row>
    <row r="76" spans="1:14" x14ac:dyDescent="0.3">
      <c r="D76" s="7" t="s">
        <v>37</v>
      </c>
    </row>
    <row r="77" spans="1:14" x14ac:dyDescent="0.3">
      <c r="D77" s="7"/>
    </row>
    <row r="78" spans="1:14" x14ac:dyDescent="0.3">
      <c r="B78" s="2" t="s">
        <v>26</v>
      </c>
    </row>
    <row r="79" spans="1:14" ht="13.5" customHeight="1" x14ac:dyDescent="0.3"/>
    <row r="80" spans="1:14" x14ac:dyDescent="0.3">
      <c r="B80" s="2" t="s">
        <v>27</v>
      </c>
    </row>
    <row r="81" spans="2:12" ht="9.75" customHeight="1" x14ac:dyDescent="0.3"/>
    <row r="82" spans="2:12" x14ac:dyDescent="0.3">
      <c r="B82" s="12"/>
      <c r="H82" s="18"/>
      <c r="I82" s="18"/>
      <c r="J82" s="18"/>
      <c r="K82" s="18"/>
      <c r="L82" s="18"/>
    </row>
    <row r="83" spans="2:12" ht="10.5" customHeight="1" x14ac:dyDescent="0.3">
      <c r="B83" s="3"/>
    </row>
    <row r="84" spans="2:12" x14ac:dyDescent="0.3">
      <c r="B84" s="2" t="s">
        <v>28</v>
      </c>
    </row>
    <row r="85" spans="2:12" ht="9" customHeight="1" x14ac:dyDescent="0.3">
      <c r="B85" s="3"/>
    </row>
    <row r="86" spans="2:12" x14ac:dyDescent="0.3">
      <c r="B86" s="12"/>
      <c r="H86" s="18"/>
      <c r="I86" s="18"/>
      <c r="J86" s="18"/>
      <c r="K86" s="18"/>
      <c r="L86" s="18"/>
    </row>
    <row r="87" spans="2:12" x14ac:dyDescent="0.3">
      <c r="B87" s="12"/>
      <c r="H87" s="18"/>
      <c r="I87" s="18"/>
      <c r="J87" s="18"/>
      <c r="K87" s="18"/>
      <c r="L87" s="18"/>
    </row>
    <row r="88" spans="2:12" ht="38.25" customHeight="1" x14ac:dyDescent="0.3">
      <c r="B88" s="19"/>
      <c r="C88" s="20"/>
      <c r="D88" s="20"/>
      <c r="E88" s="20"/>
      <c r="F88" s="20"/>
      <c r="H88" s="18"/>
      <c r="I88" s="18"/>
      <c r="J88" s="18"/>
      <c r="K88" s="18"/>
      <c r="L88" s="18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43" priority="1" operator="equal">
      <formula>0</formula>
    </cfRule>
  </conditionalFormatting>
  <dataValidations count="1">
    <dataValidation type="list" allowBlank="1" showInputMessage="1" showErrorMessage="1" sqref="C86:C87" xr:uid="{AA0ECEA6-7514-4B0E-BE44-4E777EB10CEE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4A8CDE-3F49-4190-BA8B-D0C9A95EAFBB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7C98-40FC-48CD-8D88-F207D3472810}">
  <dimension ref="A10:P79"/>
  <sheetViews>
    <sheetView topLeftCell="A43" zoomScaleNormal="100" workbookViewId="0">
      <selection activeCell="P60" sqref="P6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595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596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597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598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599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600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601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602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603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604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605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606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607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608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609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4" spans="1:14" x14ac:dyDescent="0.3">
      <c r="C64" s="2" t="s">
        <v>22</v>
      </c>
      <c r="D64" s="8"/>
      <c r="E64" s="2" t="s">
        <v>23</v>
      </c>
    </row>
    <row r="65" spans="2:12" x14ac:dyDescent="0.3">
      <c r="C65" s="13"/>
      <c r="D65" s="7" t="s">
        <v>24</v>
      </c>
    </row>
    <row r="66" spans="2:12" x14ac:dyDescent="0.3">
      <c r="C66" s="13"/>
      <c r="D66" s="7" t="s">
        <v>25</v>
      </c>
    </row>
    <row r="67" spans="2:12" x14ac:dyDescent="0.3">
      <c r="D67" s="7" t="s">
        <v>37</v>
      </c>
    </row>
    <row r="68" spans="2:12" x14ac:dyDescent="0.3">
      <c r="D68" s="7"/>
    </row>
    <row r="69" spans="2:12" x14ac:dyDescent="0.3">
      <c r="B69" s="2" t="s">
        <v>26</v>
      </c>
    </row>
    <row r="70" spans="2:12" ht="13.5" customHeight="1" x14ac:dyDescent="0.3"/>
    <row r="71" spans="2:12" x14ac:dyDescent="0.3">
      <c r="B71" s="2" t="s">
        <v>27</v>
      </c>
    </row>
    <row r="72" spans="2:12" ht="9.75" customHeight="1" x14ac:dyDescent="0.3"/>
    <row r="73" spans="2:12" x14ac:dyDescent="0.3">
      <c r="B73" s="12"/>
      <c r="H73" s="18"/>
      <c r="I73" s="18"/>
      <c r="J73" s="18"/>
      <c r="K73" s="18"/>
      <c r="L73" s="18"/>
    </row>
    <row r="74" spans="2:12" ht="10.5" customHeight="1" x14ac:dyDescent="0.3">
      <c r="B74" s="3"/>
    </row>
    <row r="75" spans="2:12" x14ac:dyDescent="0.3">
      <c r="B75" s="2" t="s">
        <v>28</v>
      </c>
    </row>
    <row r="76" spans="2:12" ht="9" customHeight="1" x14ac:dyDescent="0.3">
      <c r="B76" s="3"/>
    </row>
    <row r="77" spans="2:12" x14ac:dyDescent="0.3">
      <c r="B77" s="12"/>
      <c r="H77" s="18"/>
      <c r="I77" s="18"/>
      <c r="J77" s="18"/>
      <c r="K77" s="18"/>
      <c r="L77" s="18"/>
    </row>
    <row r="78" spans="2:12" x14ac:dyDescent="0.3">
      <c r="B78" s="12"/>
      <c r="H78" s="18"/>
      <c r="I78" s="18"/>
      <c r="J78" s="18"/>
      <c r="K78" s="18"/>
      <c r="L78" s="18"/>
    </row>
    <row r="79" spans="2:12" ht="38.25" customHeight="1" x14ac:dyDescent="0.3">
      <c r="B79" s="19"/>
      <c r="C79" s="20"/>
      <c r="D79" s="20"/>
      <c r="E79" s="20"/>
      <c r="F79" s="20"/>
      <c r="H79" s="18"/>
      <c r="I79" s="18"/>
      <c r="J79" s="18"/>
      <c r="K79" s="18"/>
      <c r="L79" s="18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2">
    <cfRule type="cellIs" dxfId="42" priority="1" operator="equal">
      <formula>0</formula>
    </cfRule>
  </conditionalFormatting>
  <dataValidations count="1">
    <dataValidation type="list" allowBlank="1" showInputMessage="1" showErrorMessage="1" sqref="C77:C78" xr:uid="{ACCBD362-9D8D-4554-BE0F-D1A848427AA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1BA26F-B820-4B58-8E2E-7D3963BE462B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65B9-0691-4704-87F7-037D3B19F397}">
  <dimension ref="A10:P80"/>
  <sheetViews>
    <sheetView topLeftCell="A52" zoomScaleNormal="100" workbookViewId="0">
      <selection activeCell="R67" sqref="R6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610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611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612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613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614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615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616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617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618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619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620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621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622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623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624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625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41" priority="1" operator="equal">
      <formula>0</formula>
    </cfRule>
  </conditionalFormatting>
  <dataValidations count="1">
    <dataValidation type="list" allowBlank="1" showInputMessage="1" showErrorMessage="1" sqref="C78:C79" xr:uid="{A05FF9E8-A061-4CCD-9355-508631EE6FAC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4F3AA2-CDBB-4A17-A104-FCEB2A6C8CE8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4AD5-DE5E-4187-A36A-FB64BB2D937F}">
  <dimension ref="A10:P80"/>
  <sheetViews>
    <sheetView topLeftCell="A61" zoomScaleNormal="100" workbookViewId="0">
      <selection activeCell="U71" sqref="U7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626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627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628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629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630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631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632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633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634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635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636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637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638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639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640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641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40" priority="1" operator="equal">
      <formula>0</formula>
    </cfRule>
  </conditionalFormatting>
  <dataValidations count="1">
    <dataValidation type="list" allowBlank="1" showInputMessage="1" showErrorMessage="1" sqref="C78:C79" xr:uid="{A9512CA8-D98D-49AA-919D-02EA3C0C976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A08F6-711F-4051-8745-A6365116B226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153-D147-4CD8-A23A-053BF8474BEF}">
  <dimension ref="A10:P81"/>
  <sheetViews>
    <sheetView topLeftCell="A58" zoomScaleNormal="100" workbookViewId="0">
      <selection activeCell="S80" sqref="S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642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643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644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645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646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647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648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649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650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651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652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653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654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655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656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657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658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39" priority="1" operator="equal">
      <formula>0</formula>
    </cfRule>
  </conditionalFormatting>
  <dataValidations count="1">
    <dataValidation type="list" allowBlank="1" showInputMessage="1" showErrorMessage="1" sqref="C79:C80" xr:uid="{563A0EAD-9C8C-4418-9EC4-1393EBB559F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86B3F-32C9-4CAC-A38E-23B1669F8223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AC44-A2FE-46D4-8052-4D5C57300888}">
  <dimension ref="A10:P81"/>
  <sheetViews>
    <sheetView topLeftCell="A55" zoomScaleNormal="100" workbookViewId="0">
      <selection activeCell="A65" sqref="A6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659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660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661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662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663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664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665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666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667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668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669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670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671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672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673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674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675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38" priority="1" operator="equal">
      <formula>0</formula>
    </cfRule>
  </conditionalFormatting>
  <dataValidations count="1">
    <dataValidation type="list" allowBlank="1" showInputMessage="1" showErrorMessage="1" sqref="C79:C80" xr:uid="{9654F536-1BC0-4E90-8A16-2F3E93405CD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DB6E93-6B74-4B41-B39E-4BE57479B752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808A-819C-4026-88A3-0C35DF1E41BC}">
  <dimension ref="A10:P81"/>
  <sheetViews>
    <sheetView topLeftCell="A61" zoomScaleNormal="100" workbookViewId="0">
      <selection activeCell="A65" sqref="A6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676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677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678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679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680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681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682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683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684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685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686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687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688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689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690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691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692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37" priority="1" operator="equal">
      <formula>0</formula>
    </cfRule>
  </conditionalFormatting>
  <dataValidations count="1">
    <dataValidation type="list" allowBlank="1" showInputMessage="1" showErrorMessage="1" sqref="C79:C80" xr:uid="{085384B3-BC1E-4DC1-A957-8BC06F3D9CB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063D8F-F72D-4626-B708-0788FDEC4C17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A6D3-8B82-45ED-9A74-761F4B774CDA}">
  <dimension ref="A10:P87"/>
  <sheetViews>
    <sheetView topLeftCell="A64" zoomScaleNormal="100" workbookViewId="0">
      <selection activeCell="A71" sqref="A71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693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694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695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696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697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698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699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700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701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702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703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704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705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706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707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708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709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710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711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712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713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714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715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36" priority="1" operator="equal">
      <formula>0</formula>
    </cfRule>
  </conditionalFormatting>
  <dataValidations count="1">
    <dataValidation type="list" allowBlank="1" showInputMessage="1" showErrorMessage="1" sqref="C85:C86" xr:uid="{682D5EC9-B8BE-425A-8906-EBFD5ED41AC6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E10BA0-BDD7-4813-B810-A86FD1453279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A2AA-E750-4907-82FE-B967841DEEA8}">
  <dimension ref="A10:P80"/>
  <sheetViews>
    <sheetView topLeftCell="A58" zoomScaleNormal="100" workbookViewId="0">
      <selection activeCell="A64" sqref="A64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716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717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718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719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720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721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722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723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724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725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726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727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728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729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730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731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35" priority="1" operator="equal">
      <formula>0</formula>
    </cfRule>
  </conditionalFormatting>
  <dataValidations count="1">
    <dataValidation type="list" allowBlank="1" showInputMessage="1" showErrorMessage="1" sqref="C78:C79" xr:uid="{7E533FCA-53E2-40D9-8E5A-2A04F92AC57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DB450-7B2C-44E0-9A97-4641855856E3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FE61-742D-44F2-ACEB-0DE96755C854}">
  <dimension ref="A10:P81"/>
  <sheetViews>
    <sheetView topLeftCell="A55" zoomScaleNormal="100" workbookViewId="0">
      <selection activeCell="A65" sqref="A6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732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733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734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735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736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737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738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739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740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741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742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743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744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745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746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747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748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34" priority="1" operator="equal">
      <formula>0</formula>
    </cfRule>
  </conditionalFormatting>
  <dataValidations count="1">
    <dataValidation type="list" allowBlank="1" showInputMessage="1" showErrorMessage="1" sqref="C79:C80" xr:uid="{6DA3E46D-F8EF-4DCC-B83D-A4E76489A40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391274-35A8-4CE5-89AD-7402053D44CF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43F8-D16B-47CB-BB5A-213306435BAF}">
  <dimension ref="A10:P92"/>
  <sheetViews>
    <sheetView topLeftCell="A64" zoomScaleNormal="100" workbookViewId="0">
      <selection activeCell="N81" sqref="N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749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750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751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752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753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754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755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756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757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758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759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760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761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762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763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764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765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766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767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768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769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770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771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772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773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774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775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776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33" priority="1" operator="equal">
      <formula>0</formula>
    </cfRule>
  </conditionalFormatting>
  <dataValidations count="1">
    <dataValidation type="list" allowBlank="1" showInputMessage="1" showErrorMessage="1" sqref="C90:C91" xr:uid="{55585359-7178-42B3-9B86-08095263A95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8D1EF-4F75-4833-B218-D07EBA233D11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F46A-5F56-421E-A514-D0B81603D5BD}">
  <dimension ref="A10:P82"/>
  <sheetViews>
    <sheetView topLeftCell="A49" zoomScaleNormal="100" workbookViewId="0">
      <selection activeCell="N70" sqref="N7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777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778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779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780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781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782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783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784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785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786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787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788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789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790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791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792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793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794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7" spans="1:14" x14ac:dyDescent="0.3">
      <c r="C67" s="2" t="s">
        <v>22</v>
      </c>
      <c r="D67" s="8"/>
      <c r="E67" s="2" t="s">
        <v>23</v>
      </c>
    </row>
    <row r="68" spans="1:14" x14ac:dyDescent="0.3">
      <c r="C68" s="13"/>
      <c r="D68" s="7" t="s">
        <v>24</v>
      </c>
    </row>
    <row r="69" spans="1:14" x14ac:dyDescent="0.3">
      <c r="C69" s="13"/>
      <c r="D69" s="7" t="s">
        <v>25</v>
      </c>
    </row>
    <row r="70" spans="1:14" x14ac:dyDescent="0.3">
      <c r="D70" s="7" t="s">
        <v>37</v>
      </c>
    </row>
    <row r="71" spans="1:14" x14ac:dyDescent="0.3">
      <c r="D71" s="7"/>
    </row>
    <row r="72" spans="1:14" x14ac:dyDescent="0.3">
      <c r="B72" s="2" t="s">
        <v>26</v>
      </c>
    </row>
    <row r="73" spans="1:14" ht="13.5" customHeight="1" x14ac:dyDescent="0.3"/>
    <row r="74" spans="1:14" x14ac:dyDescent="0.3">
      <c r="B74" s="2" t="s">
        <v>27</v>
      </c>
    </row>
    <row r="75" spans="1:14" ht="9.75" customHeight="1" x14ac:dyDescent="0.3"/>
    <row r="76" spans="1:14" x14ac:dyDescent="0.3">
      <c r="B76" s="12"/>
      <c r="H76" s="18"/>
      <c r="I76" s="18"/>
      <c r="J76" s="18"/>
      <c r="K76" s="18"/>
      <c r="L76" s="18"/>
    </row>
    <row r="77" spans="1:14" ht="10.5" customHeight="1" x14ac:dyDescent="0.3">
      <c r="B77" s="3"/>
    </row>
    <row r="78" spans="1:14" x14ac:dyDescent="0.3">
      <c r="B78" s="2" t="s">
        <v>28</v>
      </c>
    </row>
    <row r="79" spans="1:14" ht="9" customHeight="1" x14ac:dyDescent="0.3">
      <c r="B79" s="3"/>
    </row>
    <row r="80" spans="1:14" x14ac:dyDescent="0.3">
      <c r="B80" s="12"/>
      <c r="H80" s="18"/>
      <c r="I80" s="18"/>
      <c r="J80" s="18"/>
      <c r="K80" s="18"/>
      <c r="L80" s="18"/>
    </row>
    <row r="81" spans="2:12" x14ac:dyDescent="0.3">
      <c r="B81" s="12"/>
      <c r="H81" s="18"/>
      <c r="I81" s="18"/>
      <c r="J81" s="18"/>
      <c r="K81" s="18"/>
      <c r="L81" s="18"/>
    </row>
    <row r="82" spans="2:12" ht="38.25" customHeight="1" x14ac:dyDescent="0.3">
      <c r="B82" s="19"/>
      <c r="C82" s="20"/>
      <c r="D82" s="20"/>
      <c r="E82" s="20"/>
      <c r="F82" s="20"/>
      <c r="H82" s="18"/>
      <c r="I82" s="18"/>
      <c r="J82" s="18"/>
      <c r="K82" s="18"/>
      <c r="L82" s="18"/>
    </row>
  </sheetData>
  <mergeCells count="85">
    <mergeCell ref="H76:L76"/>
    <mergeCell ref="H80:L80"/>
    <mergeCell ref="H81:L81"/>
    <mergeCell ref="B82:F82"/>
    <mergeCell ref="H82:L82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5">
    <cfRule type="cellIs" dxfId="32" priority="1" operator="equal">
      <formula>0</formula>
    </cfRule>
  </conditionalFormatting>
  <dataValidations count="1">
    <dataValidation type="list" allowBlank="1" showInputMessage="1" showErrorMessage="1" sqref="C80:C81" xr:uid="{ABF8D7C9-EB85-4DA0-A0A8-600D3CFFD58E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67F39D-94B0-441B-B7BE-DC4D9B96F0F7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DF1F-632E-47FF-9D87-16B8EDF643B1}">
  <dimension ref="A10:P92"/>
  <sheetViews>
    <sheetView topLeftCell="A64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795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796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797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798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799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800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801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802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803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804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805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806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807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808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809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810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811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812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813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814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815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816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817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818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819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820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821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822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31" priority="1" operator="equal">
      <formula>0</formula>
    </cfRule>
  </conditionalFormatting>
  <dataValidations count="1">
    <dataValidation type="list" allowBlank="1" showInputMessage="1" showErrorMessage="1" sqref="C90:C91" xr:uid="{3D740B57-2DB6-412A-A671-47224B85C66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8BB49B-0124-4136-A501-8A86484D1A39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2486-07FD-4BAC-B08D-224CE03F3BA5}">
  <dimension ref="A10:P87"/>
  <sheetViews>
    <sheetView topLeftCell="A58" zoomScaleNormal="100" workbookViewId="0">
      <selection activeCell="A71" sqref="A71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823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824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825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826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827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828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829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830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831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832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833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834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835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836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837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838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839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840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841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842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843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844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845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30" priority="1" operator="equal">
      <formula>0</formula>
    </cfRule>
  </conditionalFormatting>
  <dataValidations count="1">
    <dataValidation type="list" allowBlank="1" showInputMessage="1" showErrorMessage="1" sqref="C85:C86" xr:uid="{C4265DD5-8264-4DCC-9D18-8D562B856F9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3C74F3-DCA6-4751-959E-B0C0FFB47A74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6A3E-36F0-4127-9B5D-1FC1DF623AEA}">
  <dimension ref="A10:P87"/>
  <sheetViews>
    <sheetView topLeftCell="A55" zoomScaleNormal="100" workbookViewId="0">
      <selection activeCell="A71" sqref="A71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846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847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848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849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850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851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852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853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854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855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856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857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858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859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860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861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862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863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864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865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866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867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868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29" priority="1" operator="equal">
      <formula>0</formula>
    </cfRule>
  </conditionalFormatting>
  <dataValidations count="1">
    <dataValidation type="list" allowBlank="1" showInputMessage="1" showErrorMessage="1" sqref="C85:C86" xr:uid="{6E142B0B-DC5F-4055-BE08-1FD310D4316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7666FD-71DA-45EC-B46F-3FA8E7E06E70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5FB1-B8EF-436E-9DBD-0DE5B69FEAAD}">
  <dimension ref="A10:P93"/>
  <sheetViews>
    <sheetView topLeftCell="A61" zoomScaleNormal="100" workbookViewId="0">
      <selection activeCell="A77" sqref="A77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869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870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871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872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873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874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875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876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877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878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879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880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881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882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883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884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885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886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887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888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889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890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891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892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893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894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895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896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897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8" spans="1:14" x14ac:dyDescent="0.3">
      <c r="C78" s="2" t="s">
        <v>22</v>
      </c>
      <c r="D78" s="8"/>
      <c r="E78" s="2" t="s">
        <v>23</v>
      </c>
    </row>
    <row r="79" spans="1:14" x14ac:dyDescent="0.3">
      <c r="C79" s="13"/>
      <c r="D79" s="7" t="s">
        <v>24</v>
      </c>
    </row>
    <row r="80" spans="1:14" x14ac:dyDescent="0.3">
      <c r="C80" s="13"/>
      <c r="D80" s="7" t="s">
        <v>25</v>
      </c>
    </row>
    <row r="81" spans="2:12" x14ac:dyDescent="0.3">
      <c r="D81" s="7" t="s">
        <v>37</v>
      </c>
    </row>
    <row r="82" spans="2:12" x14ac:dyDescent="0.3">
      <c r="D82" s="7"/>
    </row>
    <row r="83" spans="2:12" x14ac:dyDescent="0.3">
      <c r="B83" s="2" t="s">
        <v>26</v>
      </c>
    </row>
    <row r="84" spans="2:12" ht="13.5" customHeight="1" x14ac:dyDescent="0.3"/>
    <row r="85" spans="2:12" x14ac:dyDescent="0.3">
      <c r="B85" s="2" t="s">
        <v>27</v>
      </c>
    </row>
    <row r="86" spans="2:12" ht="9.75" customHeight="1" x14ac:dyDescent="0.3"/>
    <row r="87" spans="2:12" x14ac:dyDescent="0.3">
      <c r="B87" s="12"/>
      <c r="H87" s="18"/>
      <c r="I87" s="18"/>
      <c r="J87" s="18"/>
      <c r="K87" s="18"/>
      <c r="L87" s="18"/>
    </row>
    <row r="88" spans="2:12" ht="10.5" customHeight="1" x14ac:dyDescent="0.3">
      <c r="B88" s="3"/>
    </row>
    <row r="89" spans="2:12" x14ac:dyDescent="0.3">
      <c r="B89" s="2" t="s">
        <v>28</v>
      </c>
    </row>
    <row r="90" spans="2:12" ht="9" customHeight="1" x14ac:dyDescent="0.3">
      <c r="B90" s="3"/>
    </row>
    <row r="91" spans="2:12" x14ac:dyDescent="0.3">
      <c r="B91" s="12"/>
      <c r="H91" s="18"/>
      <c r="I91" s="18"/>
      <c r="J91" s="18"/>
      <c r="K91" s="18"/>
      <c r="L91" s="18"/>
    </row>
    <row r="92" spans="2:12" x14ac:dyDescent="0.3">
      <c r="B92" s="12"/>
      <c r="H92" s="18"/>
      <c r="I92" s="18"/>
      <c r="J92" s="18"/>
      <c r="K92" s="18"/>
      <c r="L92" s="18"/>
    </row>
    <row r="93" spans="2:12" ht="38.25" customHeight="1" x14ac:dyDescent="0.3">
      <c r="B93" s="19"/>
      <c r="C93" s="20"/>
      <c r="D93" s="20"/>
      <c r="E93" s="20"/>
      <c r="F93" s="20"/>
      <c r="H93" s="18"/>
      <c r="I93" s="18"/>
      <c r="J93" s="18"/>
      <c r="K93" s="18"/>
      <c r="L93" s="18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28" priority="1" operator="equal">
      <formula>0</formula>
    </cfRule>
  </conditionalFormatting>
  <dataValidations count="1">
    <dataValidation type="list" allowBlank="1" showInputMessage="1" showErrorMessage="1" sqref="C91:C92" xr:uid="{6289EA80-791C-4995-B86F-2734BB6161F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FD2186-041D-4018-87A0-702D36D0B504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9102-FF16-4983-A823-23910B8C054C}">
  <dimension ref="A10:P89"/>
  <sheetViews>
    <sheetView topLeftCell="A67" zoomScaleNormal="100" workbookViewId="0">
      <selection activeCell="A73" sqref="A73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898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899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900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901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902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903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904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905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906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907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908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909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910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911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912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913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914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915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916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917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918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919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920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921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922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4" spans="1:14" x14ac:dyDescent="0.3">
      <c r="C74" s="2" t="s">
        <v>22</v>
      </c>
      <c r="D74" s="8"/>
      <c r="E74" s="2" t="s">
        <v>23</v>
      </c>
    </row>
    <row r="75" spans="1:14" x14ac:dyDescent="0.3">
      <c r="C75" s="13"/>
      <c r="D75" s="7" t="s">
        <v>24</v>
      </c>
    </row>
    <row r="76" spans="1:14" x14ac:dyDescent="0.3">
      <c r="C76" s="13"/>
      <c r="D76" s="7" t="s">
        <v>25</v>
      </c>
    </row>
    <row r="77" spans="1:14" x14ac:dyDescent="0.3">
      <c r="D77" s="7" t="s">
        <v>37</v>
      </c>
    </row>
    <row r="78" spans="1:14" x14ac:dyDescent="0.3">
      <c r="D78" s="7"/>
    </row>
    <row r="79" spans="1:14" x14ac:dyDescent="0.3">
      <c r="B79" s="2" t="s">
        <v>26</v>
      </c>
    </row>
    <row r="80" spans="1:14" ht="13.5" customHeight="1" x14ac:dyDescent="0.3"/>
    <row r="81" spans="2:12" x14ac:dyDescent="0.3">
      <c r="B81" s="2" t="s">
        <v>27</v>
      </c>
    </row>
    <row r="82" spans="2:12" ht="9.75" customHeight="1" x14ac:dyDescent="0.3"/>
    <row r="83" spans="2:12" x14ac:dyDescent="0.3">
      <c r="B83" s="12"/>
      <c r="H83" s="18"/>
      <c r="I83" s="18"/>
      <c r="J83" s="18"/>
      <c r="K83" s="18"/>
      <c r="L83" s="18"/>
    </row>
    <row r="84" spans="2:12" ht="10.5" customHeight="1" x14ac:dyDescent="0.3">
      <c r="B84" s="3"/>
    </row>
    <row r="85" spans="2:12" x14ac:dyDescent="0.3">
      <c r="B85" s="2" t="s">
        <v>28</v>
      </c>
    </row>
    <row r="86" spans="2:12" ht="9" customHeight="1" x14ac:dyDescent="0.3">
      <c r="B86" s="3"/>
    </row>
    <row r="87" spans="2:12" x14ac:dyDescent="0.3">
      <c r="B87" s="12"/>
      <c r="H87" s="18"/>
      <c r="I87" s="18"/>
      <c r="J87" s="18"/>
      <c r="K87" s="18"/>
      <c r="L87" s="18"/>
    </row>
    <row r="88" spans="2:12" x14ac:dyDescent="0.3">
      <c r="B88" s="12"/>
      <c r="H88" s="18"/>
      <c r="I88" s="18"/>
      <c r="J88" s="18"/>
      <c r="K88" s="18"/>
      <c r="L88" s="18"/>
    </row>
    <row r="89" spans="2:12" ht="38.25" customHeight="1" x14ac:dyDescent="0.3">
      <c r="B89" s="19"/>
      <c r="C89" s="20"/>
      <c r="D89" s="20"/>
      <c r="E89" s="20"/>
      <c r="F89" s="20"/>
      <c r="H89" s="18"/>
      <c r="I89" s="18"/>
      <c r="J89" s="18"/>
      <c r="K89" s="18"/>
      <c r="L89" s="18"/>
    </row>
  </sheetData>
  <mergeCells count="106">
    <mergeCell ref="H83:L83"/>
    <mergeCell ref="H87:L87"/>
    <mergeCell ref="H88:L88"/>
    <mergeCell ref="B89:F89"/>
    <mergeCell ref="H89:L89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27" priority="1" operator="equal">
      <formula>0</formula>
    </cfRule>
  </conditionalFormatting>
  <dataValidations count="1">
    <dataValidation type="list" allowBlank="1" showInputMessage="1" showErrorMessage="1" sqref="C87:C88" xr:uid="{D28EDC86-FBBC-4B03-A4B2-4729F85D9E3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CDEF28-4A1C-4591-A83F-9E9DC3001594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6C64-D098-4EF1-9F99-73AB4A5FCC1B}">
  <dimension ref="A10:P88"/>
  <sheetViews>
    <sheetView topLeftCell="A64" zoomScaleNormal="100" workbookViewId="0">
      <selection activeCell="O90" sqref="O90:O9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923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924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925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926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927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928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929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930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931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932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933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934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935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936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937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938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939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940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941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942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943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944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945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946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3" spans="1:14" x14ac:dyDescent="0.3">
      <c r="C73" s="2" t="s">
        <v>22</v>
      </c>
      <c r="D73" s="8"/>
      <c r="E73" s="2" t="s">
        <v>23</v>
      </c>
    </row>
    <row r="74" spans="1:14" x14ac:dyDescent="0.3">
      <c r="C74" s="13"/>
      <c r="D74" s="7" t="s">
        <v>24</v>
      </c>
    </row>
    <row r="75" spans="1:14" x14ac:dyDescent="0.3">
      <c r="C75" s="13"/>
      <c r="D75" s="7" t="s">
        <v>25</v>
      </c>
    </row>
    <row r="76" spans="1:14" x14ac:dyDescent="0.3">
      <c r="D76" s="7" t="s">
        <v>37</v>
      </c>
    </row>
    <row r="77" spans="1:14" x14ac:dyDescent="0.3">
      <c r="D77" s="7"/>
    </row>
    <row r="78" spans="1:14" x14ac:dyDescent="0.3">
      <c r="B78" s="2" t="s">
        <v>26</v>
      </c>
    </row>
    <row r="79" spans="1:14" ht="13.5" customHeight="1" x14ac:dyDescent="0.3"/>
    <row r="80" spans="1:14" x14ac:dyDescent="0.3">
      <c r="B80" s="2" t="s">
        <v>27</v>
      </c>
    </row>
    <row r="81" spans="2:12" ht="9.75" customHeight="1" x14ac:dyDescent="0.3"/>
    <row r="82" spans="2:12" x14ac:dyDescent="0.3">
      <c r="B82" s="12"/>
      <c r="H82" s="18"/>
      <c r="I82" s="18"/>
      <c r="J82" s="18"/>
      <c r="K82" s="18"/>
      <c r="L82" s="18"/>
    </row>
    <row r="83" spans="2:12" ht="10.5" customHeight="1" x14ac:dyDescent="0.3">
      <c r="B83" s="3"/>
    </row>
    <row r="84" spans="2:12" x14ac:dyDescent="0.3">
      <c r="B84" s="2" t="s">
        <v>28</v>
      </c>
    </row>
    <row r="85" spans="2:12" ht="9" customHeight="1" x14ac:dyDescent="0.3">
      <c r="B85" s="3"/>
    </row>
    <row r="86" spans="2:12" x14ac:dyDescent="0.3">
      <c r="B86" s="12"/>
      <c r="H86" s="18"/>
      <c r="I86" s="18"/>
      <c r="J86" s="18"/>
      <c r="K86" s="18"/>
      <c r="L86" s="18"/>
    </row>
    <row r="87" spans="2:12" x14ac:dyDescent="0.3">
      <c r="B87" s="12"/>
      <c r="H87" s="18"/>
      <c r="I87" s="18"/>
      <c r="J87" s="18"/>
      <c r="K87" s="18"/>
      <c r="L87" s="18"/>
    </row>
    <row r="88" spans="2:12" ht="38.25" customHeight="1" x14ac:dyDescent="0.3">
      <c r="B88" s="19"/>
      <c r="C88" s="20"/>
      <c r="D88" s="20"/>
      <c r="E88" s="20"/>
      <c r="F88" s="20"/>
      <c r="H88" s="18"/>
      <c r="I88" s="18"/>
      <c r="J88" s="18"/>
      <c r="K88" s="18"/>
      <c r="L88" s="18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26" priority="1" operator="equal">
      <formula>0</formula>
    </cfRule>
  </conditionalFormatting>
  <dataValidations count="1">
    <dataValidation type="list" allowBlank="1" showInputMessage="1" showErrorMessage="1" sqref="C86:C87" xr:uid="{44F104C7-24E7-4696-87DD-5EF41D0A1FE6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780E64-70A6-423A-A94B-4567E7A89F64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8663-BCAB-4D08-A166-EBB3C3C9550C}">
  <dimension ref="A10:P83"/>
  <sheetViews>
    <sheetView topLeftCell="A55" zoomScaleNormal="100" workbookViewId="0">
      <selection activeCell="U82" sqref="U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947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948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949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950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951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952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953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954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955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956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957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958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959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960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961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962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963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964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965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8" spans="1:14" x14ac:dyDescent="0.3">
      <c r="C68" s="2" t="s">
        <v>22</v>
      </c>
      <c r="D68" s="8"/>
      <c r="E68" s="2" t="s">
        <v>23</v>
      </c>
    </row>
    <row r="69" spans="1:14" x14ac:dyDescent="0.3">
      <c r="C69" s="13"/>
      <c r="D69" s="7" t="s">
        <v>24</v>
      </c>
    </row>
    <row r="70" spans="1:14" x14ac:dyDescent="0.3">
      <c r="C70" s="13"/>
      <c r="D70" s="7" t="s">
        <v>25</v>
      </c>
    </row>
    <row r="71" spans="1:14" x14ac:dyDescent="0.3">
      <c r="D71" s="7" t="s">
        <v>37</v>
      </c>
    </row>
    <row r="72" spans="1:14" x14ac:dyDescent="0.3">
      <c r="D72" s="7"/>
    </row>
    <row r="73" spans="1:14" x14ac:dyDescent="0.3">
      <c r="B73" s="2" t="s">
        <v>26</v>
      </c>
    </row>
    <row r="74" spans="1:14" ht="13.5" customHeight="1" x14ac:dyDescent="0.3"/>
    <row r="75" spans="1:14" x14ac:dyDescent="0.3">
      <c r="B75" s="2" t="s">
        <v>27</v>
      </c>
    </row>
    <row r="76" spans="1:14" ht="9.75" customHeight="1" x14ac:dyDescent="0.3"/>
    <row r="77" spans="1:14" x14ac:dyDescent="0.3">
      <c r="B77" s="12"/>
      <c r="H77" s="18"/>
      <c r="I77" s="18"/>
      <c r="J77" s="18"/>
      <c r="K77" s="18"/>
      <c r="L77" s="18"/>
    </row>
    <row r="78" spans="1:14" ht="10.5" customHeight="1" x14ac:dyDescent="0.3">
      <c r="B78" s="3"/>
    </row>
    <row r="79" spans="1:14" x14ac:dyDescent="0.3">
      <c r="B79" s="2" t="s">
        <v>28</v>
      </c>
    </row>
    <row r="80" spans="1:14" ht="9" customHeight="1" x14ac:dyDescent="0.3">
      <c r="B80" s="3"/>
    </row>
    <row r="81" spans="2:12" x14ac:dyDescent="0.3">
      <c r="B81" s="12"/>
      <c r="H81" s="18"/>
      <c r="I81" s="18"/>
      <c r="J81" s="18"/>
      <c r="K81" s="18"/>
      <c r="L81" s="18"/>
    </row>
    <row r="82" spans="2:12" x14ac:dyDescent="0.3">
      <c r="B82" s="12"/>
      <c r="H82" s="18"/>
      <c r="I82" s="18"/>
      <c r="J82" s="18"/>
      <c r="K82" s="18"/>
      <c r="L82" s="18"/>
    </row>
    <row r="83" spans="2:12" ht="38.25" customHeight="1" x14ac:dyDescent="0.3">
      <c r="B83" s="19"/>
      <c r="C83" s="20"/>
      <c r="D83" s="20"/>
      <c r="E83" s="20"/>
      <c r="F83" s="20"/>
      <c r="H83" s="18"/>
      <c r="I83" s="18"/>
      <c r="J83" s="18"/>
      <c r="K83" s="18"/>
      <c r="L83" s="18"/>
    </row>
  </sheetData>
  <mergeCells count="88">
    <mergeCell ref="H77:L77"/>
    <mergeCell ref="H81:L81"/>
    <mergeCell ref="H82:L82"/>
    <mergeCell ref="B83:F83"/>
    <mergeCell ref="H83:L8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6">
    <cfRule type="cellIs" dxfId="25" priority="1" operator="equal">
      <formula>0</formula>
    </cfRule>
  </conditionalFormatting>
  <dataValidations count="1">
    <dataValidation type="list" allowBlank="1" showInputMessage="1" showErrorMessage="1" sqref="C81:C82" xr:uid="{6A31DA2B-CF70-4C86-A45C-7B88BC2BB1F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94B81B-DB84-4729-9377-85DF255AC20B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3836-2C1C-45CA-ACA9-3A5F95E4AA92}">
  <dimension ref="A10:P79"/>
  <sheetViews>
    <sheetView topLeftCell="A61" zoomScaleNormal="100" workbookViewId="0">
      <selection activeCell="T83" sqref="S83:T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966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967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968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969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970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971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972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973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974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975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976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977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978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979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980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4" spans="1:14" x14ac:dyDescent="0.3">
      <c r="C64" s="2" t="s">
        <v>22</v>
      </c>
      <c r="D64" s="8"/>
      <c r="E64" s="2" t="s">
        <v>23</v>
      </c>
    </row>
    <row r="65" spans="2:12" x14ac:dyDescent="0.3">
      <c r="C65" s="13"/>
      <c r="D65" s="7" t="s">
        <v>24</v>
      </c>
    </row>
    <row r="66" spans="2:12" x14ac:dyDescent="0.3">
      <c r="C66" s="13"/>
      <c r="D66" s="7" t="s">
        <v>25</v>
      </c>
    </row>
    <row r="67" spans="2:12" x14ac:dyDescent="0.3">
      <c r="D67" s="7" t="s">
        <v>37</v>
      </c>
    </row>
    <row r="68" spans="2:12" x14ac:dyDescent="0.3">
      <c r="D68" s="7"/>
    </row>
    <row r="69" spans="2:12" x14ac:dyDescent="0.3">
      <c r="B69" s="2" t="s">
        <v>26</v>
      </c>
    </row>
    <row r="70" spans="2:12" ht="13.5" customHeight="1" x14ac:dyDescent="0.3"/>
    <row r="71" spans="2:12" x14ac:dyDescent="0.3">
      <c r="B71" s="2" t="s">
        <v>27</v>
      </c>
    </row>
    <row r="72" spans="2:12" ht="9.75" customHeight="1" x14ac:dyDescent="0.3"/>
    <row r="73" spans="2:12" x14ac:dyDescent="0.3">
      <c r="B73" s="12"/>
      <c r="H73" s="18"/>
      <c r="I73" s="18"/>
      <c r="J73" s="18"/>
      <c r="K73" s="18"/>
      <c r="L73" s="18"/>
    </row>
    <row r="74" spans="2:12" ht="10.5" customHeight="1" x14ac:dyDescent="0.3">
      <c r="B74" s="3"/>
    </row>
    <row r="75" spans="2:12" x14ac:dyDescent="0.3">
      <c r="B75" s="2" t="s">
        <v>28</v>
      </c>
    </row>
    <row r="76" spans="2:12" ht="9" customHeight="1" x14ac:dyDescent="0.3">
      <c r="B76" s="3"/>
    </row>
    <row r="77" spans="2:12" x14ac:dyDescent="0.3">
      <c r="B77" s="12"/>
      <c r="H77" s="18"/>
      <c r="I77" s="18"/>
      <c r="J77" s="18"/>
      <c r="K77" s="18"/>
      <c r="L77" s="18"/>
    </row>
    <row r="78" spans="2:12" x14ac:dyDescent="0.3">
      <c r="B78" s="12"/>
      <c r="H78" s="18"/>
      <c r="I78" s="18"/>
      <c r="J78" s="18"/>
      <c r="K78" s="18"/>
      <c r="L78" s="18"/>
    </row>
    <row r="79" spans="2:12" ht="38.25" customHeight="1" x14ac:dyDescent="0.3">
      <c r="B79" s="19"/>
      <c r="C79" s="20"/>
      <c r="D79" s="20"/>
      <c r="E79" s="20"/>
      <c r="F79" s="20"/>
      <c r="H79" s="18"/>
      <c r="I79" s="18"/>
      <c r="J79" s="18"/>
      <c r="K79" s="18"/>
      <c r="L79" s="18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2">
    <cfRule type="cellIs" dxfId="24" priority="1" operator="equal">
      <formula>0</formula>
    </cfRule>
  </conditionalFormatting>
  <dataValidations count="1">
    <dataValidation type="list" allowBlank="1" showInputMessage="1" showErrorMessage="1" sqref="C77:C78" xr:uid="{874E6960-8518-45BB-BAAE-952704D991B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F86D7F-EBDA-4643-93C4-41D56073140D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8BB9-D92A-4516-B14A-2A486AED77DE}">
  <dimension ref="A10:P80"/>
  <sheetViews>
    <sheetView topLeftCell="A49" zoomScaleNormal="100" workbookViewId="0">
      <selection activeCell="S69" sqref="S6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981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982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983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984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985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986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987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988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989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990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991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992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993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994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995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996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23" priority="1" operator="equal">
      <formula>0</formula>
    </cfRule>
  </conditionalFormatting>
  <dataValidations count="1">
    <dataValidation type="list" allowBlank="1" showInputMessage="1" showErrorMessage="1" sqref="C78:C79" xr:uid="{E0E714BA-0D72-45D4-BE57-4A364D0DBB2C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892686-5ACD-4C65-8917-41EE435FA899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B50E-1AEB-4213-8C3B-271D9C072CD2}">
  <dimension ref="A10:P84"/>
  <sheetViews>
    <sheetView topLeftCell="A55" zoomScaleNormal="100" workbookViewId="0">
      <selection activeCell="P80" sqref="P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997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998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999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1000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1001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1002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1003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1004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1005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1006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1007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1008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1009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1010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1011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1012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1013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1014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1015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1016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9" spans="1:14" x14ac:dyDescent="0.3">
      <c r="C69" s="2" t="s">
        <v>22</v>
      </c>
      <c r="D69" s="8"/>
      <c r="E69" s="2" t="s">
        <v>23</v>
      </c>
    </row>
    <row r="70" spans="1:14" x14ac:dyDescent="0.3">
      <c r="C70" s="13"/>
      <c r="D70" s="7" t="s">
        <v>24</v>
      </c>
    </row>
    <row r="71" spans="1:14" x14ac:dyDescent="0.3">
      <c r="C71" s="13"/>
      <c r="D71" s="7" t="s">
        <v>25</v>
      </c>
    </row>
    <row r="72" spans="1:14" x14ac:dyDescent="0.3">
      <c r="D72" s="7" t="s">
        <v>37</v>
      </c>
    </row>
    <row r="73" spans="1:14" x14ac:dyDescent="0.3">
      <c r="D73" s="7"/>
    </row>
    <row r="74" spans="1:14" x14ac:dyDescent="0.3">
      <c r="B74" s="2" t="s">
        <v>26</v>
      </c>
    </row>
    <row r="75" spans="1:14" ht="13.5" customHeight="1" x14ac:dyDescent="0.3"/>
    <row r="76" spans="1:14" x14ac:dyDescent="0.3">
      <c r="B76" s="2" t="s">
        <v>27</v>
      </c>
    </row>
    <row r="77" spans="1:14" ht="9.75" customHeight="1" x14ac:dyDescent="0.3"/>
    <row r="78" spans="1:14" x14ac:dyDescent="0.3">
      <c r="B78" s="12"/>
      <c r="H78" s="18"/>
      <c r="I78" s="18"/>
      <c r="J78" s="18"/>
      <c r="K78" s="18"/>
      <c r="L78" s="18"/>
    </row>
    <row r="79" spans="1:14" ht="10.5" customHeight="1" x14ac:dyDescent="0.3">
      <c r="B79" s="3"/>
    </row>
    <row r="80" spans="1:14" x14ac:dyDescent="0.3">
      <c r="B80" s="2" t="s">
        <v>28</v>
      </c>
    </row>
    <row r="81" spans="2:12" ht="9" customHeight="1" x14ac:dyDescent="0.3">
      <c r="B81" s="3"/>
    </row>
    <row r="82" spans="2:12" x14ac:dyDescent="0.3">
      <c r="B82" s="12"/>
      <c r="H82" s="18"/>
      <c r="I82" s="18"/>
      <c r="J82" s="18"/>
      <c r="K82" s="18"/>
      <c r="L82" s="18"/>
    </row>
    <row r="83" spans="2:12" x14ac:dyDescent="0.3">
      <c r="B83" s="12"/>
      <c r="H83" s="18"/>
      <c r="I83" s="18"/>
      <c r="J83" s="18"/>
      <c r="K83" s="18"/>
      <c r="L83" s="18"/>
    </row>
    <row r="84" spans="2:12" ht="38.25" customHeight="1" x14ac:dyDescent="0.3">
      <c r="B84" s="19"/>
      <c r="C84" s="20"/>
      <c r="D84" s="20"/>
      <c r="E84" s="20"/>
      <c r="F84" s="20"/>
      <c r="H84" s="18"/>
      <c r="I84" s="18"/>
      <c r="J84" s="18"/>
      <c r="K84" s="18"/>
      <c r="L84" s="18"/>
    </row>
  </sheetData>
  <mergeCells count="91">
    <mergeCell ref="H78:L78"/>
    <mergeCell ref="H82:L82"/>
    <mergeCell ref="H83:L83"/>
    <mergeCell ref="B84:F84"/>
    <mergeCell ref="H84:L84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7">
    <cfRule type="cellIs" dxfId="22" priority="1" operator="equal">
      <formula>0</formula>
    </cfRule>
  </conditionalFormatting>
  <dataValidations count="1">
    <dataValidation type="list" allowBlank="1" showInputMessage="1" showErrorMessage="1" sqref="C82:C83" xr:uid="{1CAD17A2-FDB8-47C6-B541-A3A9B2A8CD3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73C29F-675A-4E17-B789-EE2D7B7EA92A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F086-AD09-4451-8B21-F55E94D2C523}">
  <dimension ref="A10:P79"/>
  <sheetViews>
    <sheetView topLeftCell="A55" zoomScaleNormal="100" workbookViewId="0">
      <selection activeCell="U81" sqref="U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1017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1018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1019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1020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1021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1022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1023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1024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1025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1026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1027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1028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1029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1030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1031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4" spans="1:14" x14ac:dyDescent="0.3">
      <c r="C64" s="2" t="s">
        <v>22</v>
      </c>
      <c r="D64" s="8"/>
      <c r="E64" s="2" t="s">
        <v>23</v>
      </c>
    </row>
    <row r="65" spans="2:12" x14ac:dyDescent="0.3">
      <c r="C65" s="13"/>
      <c r="D65" s="7" t="s">
        <v>24</v>
      </c>
    </row>
    <row r="66" spans="2:12" x14ac:dyDescent="0.3">
      <c r="C66" s="13"/>
      <c r="D66" s="7" t="s">
        <v>25</v>
      </c>
    </row>
    <row r="67" spans="2:12" x14ac:dyDescent="0.3">
      <c r="D67" s="7" t="s">
        <v>37</v>
      </c>
    </row>
    <row r="68" spans="2:12" x14ac:dyDescent="0.3">
      <c r="D68" s="7"/>
    </row>
    <row r="69" spans="2:12" x14ac:dyDescent="0.3">
      <c r="B69" s="2" t="s">
        <v>26</v>
      </c>
    </row>
    <row r="70" spans="2:12" ht="13.5" customHeight="1" x14ac:dyDescent="0.3"/>
    <row r="71" spans="2:12" x14ac:dyDescent="0.3">
      <c r="B71" s="2" t="s">
        <v>27</v>
      </c>
    </row>
    <row r="72" spans="2:12" ht="9.75" customHeight="1" x14ac:dyDescent="0.3"/>
    <row r="73" spans="2:12" x14ac:dyDescent="0.3">
      <c r="B73" s="12"/>
      <c r="H73" s="18"/>
      <c r="I73" s="18"/>
      <c r="J73" s="18"/>
      <c r="K73" s="18"/>
      <c r="L73" s="18"/>
    </row>
    <row r="74" spans="2:12" ht="10.5" customHeight="1" x14ac:dyDescent="0.3">
      <c r="B74" s="3"/>
    </row>
    <row r="75" spans="2:12" x14ac:dyDescent="0.3">
      <c r="B75" s="2" t="s">
        <v>28</v>
      </c>
    </row>
    <row r="76" spans="2:12" ht="9" customHeight="1" x14ac:dyDescent="0.3">
      <c r="B76" s="3"/>
    </row>
    <row r="77" spans="2:12" x14ac:dyDescent="0.3">
      <c r="B77" s="12"/>
      <c r="H77" s="18"/>
      <c r="I77" s="18"/>
      <c r="J77" s="18"/>
      <c r="K77" s="18"/>
      <c r="L77" s="18"/>
    </row>
    <row r="78" spans="2:12" x14ac:dyDescent="0.3">
      <c r="B78" s="12"/>
      <c r="H78" s="18"/>
      <c r="I78" s="18"/>
      <c r="J78" s="18"/>
      <c r="K78" s="18"/>
      <c r="L78" s="18"/>
    </row>
    <row r="79" spans="2:12" ht="38.25" customHeight="1" x14ac:dyDescent="0.3">
      <c r="B79" s="19"/>
      <c r="C79" s="20"/>
      <c r="D79" s="20"/>
      <c r="E79" s="20"/>
      <c r="F79" s="20"/>
      <c r="H79" s="18"/>
      <c r="I79" s="18"/>
      <c r="J79" s="18"/>
      <c r="K79" s="18"/>
      <c r="L79" s="18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2">
    <cfRule type="cellIs" dxfId="21" priority="1" operator="equal">
      <formula>0</formula>
    </cfRule>
  </conditionalFormatting>
  <dataValidations count="1">
    <dataValidation type="list" allowBlank="1" showInputMessage="1" showErrorMessage="1" sqref="C77:C78" xr:uid="{14F85881-DC7E-4D45-BAAE-4BD76504FBD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E27227-7A6A-4A97-9E33-4E7EB2DA4658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36AC-C11D-4AA1-A2E6-EB6179912A1F}">
  <dimension ref="A10:P80"/>
  <sheetViews>
    <sheetView topLeftCell="A58" zoomScaleNormal="100" workbookViewId="0">
      <selection activeCell="W83" sqref="W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1032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1033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1034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1035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1036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1037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1038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1039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1040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1041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1042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1043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1044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1045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1046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1047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5" spans="2:12" x14ac:dyDescent="0.3">
      <c r="C65" s="2" t="s">
        <v>22</v>
      </c>
      <c r="D65" s="8"/>
      <c r="E65" s="2" t="s">
        <v>23</v>
      </c>
    </row>
    <row r="66" spans="2:12" x14ac:dyDescent="0.3">
      <c r="C66" s="13"/>
      <c r="D66" s="7" t="s">
        <v>24</v>
      </c>
    </row>
    <row r="67" spans="2:12" x14ac:dyDescent="0.3">
      <c r="C67" s="13"/>
      <c r="D67" s="7" t="s">
        <v>25</v>
      </c>
    </row>
    <row r="68" spans="2:12" x14ac:dyDescent="0.3">
      <c r="D68" s="7" t="s">
        <v>37</v>
      </c>
    </row>
    <row r="69" spans="2:12" x14ac:dyDescent="0.3">
      <c r="D69" s="7"/>
    </row>
    <row r="70" spans="2:12" x14ac:dyDescent="0.3">
      <c r="B70" s="2" t="s">
        <v>26</v>
      </c>
    </row>
    <row r="71" spans="2:12" ht="13.5" customHeight="1" x14ac:dyDescent="0.3"/>
    <row r="72" spans="2:12" x14ac:dyDescent="0.3">
      <c r="B72" s="2" t="s">
        <v>27</v>
      </c>
    </row>
    <row r="73" spans="2:12" ht="9.75" customHeight="1" x14ac:dyDescent="0.3"/>
    <row r="74" spans="2:12" x14ac:dyDescent="0.3">
      <c r="B74" s="12"/>
      <c r="H74" s="18"/>
      <c r="I74" s="18"/>
      <c r="J74" s="18"/>
      <c r="K74" s="18"/>
      <c r="L74" s="18"/>
    </row>
    <row r="75" spans="2:12" ht="10.5" customHeight="1" x14ac:dyDescent="0.3">
      <c r="B75" s="3"/>
    </row>
    <row r="76" spans="2:12" x14ac:dyDescent="0.3">
      <c r="B76" s="2" t="s">
        <v>28</v>
      </c>
    </row>
    <row r="77" spans="2:12" ht="9" customHeight="1" x14ac:dyDescent="0.3">
      <c r="B77" s="3"/>
    </row>
    <row r="78" spans="2:12" x14ac:dyDescent="0.3">
      <c r="B78" s="12"/>
      <c r="H78" s="18"/>
      <c r="I78" s="18"/>
      <c r="J78" s="18"/>
      <c r="K78" s="18"/>
      <c r="L78" s="18"/>
    </row>
    <row r="79" spans="2:12" x14ac:dyDescent="0.3">
      <c r="B79" s="12"/>
      <c r="H79" s="18"/>
      <c r="I79" s="18"/>
      <c r="J79" s="18"/>
      <c r="K79" s="18"/>
      <c r="L79" s="18"/>
    </row>
    <row r="80" spans="2:12" ht="38.25" customHeight="1" x14ac:dyDescent="0.3">
      <c r="B80" s="19"/>
      <c r="C80" s="20"/>
      <c r="D80" s="20"/>
      <c r="E80" s="20"/>
      <c r="F80" s="20"/>
      <c r="H80" s="18"/>
      <c r="I80" s="18"/>
      <c r="J80" s="18"/>
      <c r="K80" s="18"/>
      <c r="L80" s="18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3">
    <cfRule type="cellIs" dxfId="20" priority="1" operator="equal">
      <formula>0</formula>
    </cfRule>
  </conditionalFormatting>
  <dataValidations count="1">
    <dataValidation type="list" allowBlank="1" showInputMessage="1" showErrorMessage="1" sqref="C78:C79" xr:uid="{8FFAAD88-27F9-45FB-9D14-32CD85AE255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534D8-B646-46B1-B40C-966327C892A0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E80D-CDEF-4D9B-B959-C2823C98F57D}">
  <dimension ref="A10:P94"/>
  <sheetViews>
    <sheetView topLeftCell="A61" zoomScaleNormal="100" workbookViewId="0">
      <selection activeCell="L56" sqref="L56:N5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1048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1049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1050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1051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1052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1053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1054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1055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1056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1057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1058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1059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1060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1061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1062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1063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1064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1065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1066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1067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1068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1069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1070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1071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1072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1073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1074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1075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1076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7" spans="1:14" x14ac:dyDescent="0.3">
      <c r="A77" s="14" t="e">
        <f>IF(B77&lt;=COUNTIF(#REF!,#REF!),#REF!&amp;" "&amp;B77,"-")</f>
        <v>#REF!</v>
      </c>
      <c r="B77" s="9">
        <v>30</v>
      </c>
      <c r="C77" s="4" t="s">
        <v>1077</v>
      </c>
      <c r="D77" s="5"/>
      <c r="E77" s="5"/>
      <c r="F77" s="5"/>
      <c r="G77" s="6"/>
      <c r="H77" s="21"/>
      <c r="I77" s="22"/>
      <c r="J77" s="23"/>
      <c r="K77" s="24"/>
      <c r="L77" s="25"/>
      <c r="M77" s="25"/>
      <c r="N77" s="25"/>
    </row>
    <row r="79" spans="1:14" x14ac:dyDescent="0.3">
      <c r="C79" s="2" t="s">
        <v>22</v>
      </c>
      <c r="D79" s="8"/>
      <c r="E79" s="2" t="s">
        <v>23</v>
      </c>
    </row>
    <row r="80" spans="1:14" x14ac:dyDescent="0.3">
      <c r="C80" s="13"/>
      <c r="D80" s="7" t="s">
        <v>24</v>
      </c>
    </row>
    <row r="81" spans="2:12" x14ac:dyDescent="0.3">
      <c r="C81" s="13"/>
      <c r="D81" s="7" t="s">
        <v>25</v>
      </c>
    </row>
    <row r="82" spans="2:12" x14ac:dyDescent="0.3">
      <c r="D82" s="7" t="s">
        <v>37</v>
      </c>
    </row>
    <row r="83" spans="2:12" x14ac:dyDescent="0.3">
      <c r="D83" s="7"/>
    </row>
    <row r="84" spans="2:12" x14ac:dyDescent="0.3">
      <c r="B84" s="2" t="s">
        <v>26</v>
      </c>
    </row>
    <row r="85" spans="2:12" ht="13.5" customHeight="1" x14ac:dyDescent="0.3"/>
    <row r="86" spans="2:12" x14ac:dyDescent="0.3">
      <c r="B86" s="2" t="s">
        <v>27</v>
      </c>
    </row>
    <row r="87" spans="2:12" ht="9.75" customHeight="1" x14ac:dyDescent="0.3"/>
    <row r="88" spans="2:12" x14ac:dyDescent="0.3">
      <c r="B88" s="12"/>
      <c r="H88" s="18"/>
      <c r="I88" s="18"/>
      <c r="J88" s="18"/>
      <c r="K88" s="18"/>
      <c r="L88" s="18"/>
    </row>
    <row r="89" spans="2:12" ht="10.5" customHeight="1" x14ac:dyDescent="0.3">
      <c r="B89" s="3"/>
    </row>
    <row r="90" spans="2:12" x14ac:dyDescent="0.3">
      <c r="B90" s="2" t="s">
        <v>28</v>
      </c>
    </row>
    <row r="91" spans="2:12" ht="9" customHeight="1" x14ac:dyDescent="0.3">
      <c r="B91" s="3"/>
    </row>
    <row r="92" spans="2:12" x14ac:dyDescent="0.3">
      <c r="B92" s="12"/>
      <c r="H92" s="18"/>
      <c r="I92" s="18"/>
      <c r="J92" s="18"/>
      <c r="K92" s="18"/>
      <c r="L92" s="18"/>
    </row>
    <row r="93" spans="2:12" x14ac:dyDescent="0.3">
      <c r="B93" s="12"/>
      <c r="H93" s="18"/>
      <c r="I93" s="18"/>
      <c r="J93" s="18"/>
      <c r="K93" s="18"/>
      <c r="L93" s="18"/>
    </row>
    <row r="94" spans="2:12" ht="38.25" customHeight="1" x14ac:dyDescent="0.3">
      <c r="B94" s="19"/>
      <c r="C94" s="20"/>
      <c r="D94" s="20"/>
      <c r="E94" s="20"/>
      <c r="F94" s="20"/>
      <c r="H94" s="18"/>
      <c r="I94" s="18"/>
      <c r="J94" s="18"/>
      <c r="K94" s="18"/>
      <c r="L94" s="18"/>
    </row>
  </sheetData>
  <mergeCells count="121"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7">
    <cfRule type="cellIs" dxfId="19" priority="1" operator="equal">
      <formula>0</formula>
    </cfRule>
  </conditionalFormatting>
  <dataValidations count="1">
    <dataValidation type="list" allowBlank="1" showInputMessage="1" showErrorMessage="1" sqref="C92:C93" xr:uid="{2E0AE18A-2E39-4DA2-BFE7-955321EDED1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3A41F8-CFA8-48A9-B8B2-7468ACB69E8B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26A4-D9C6-4927-8035-D6164EC577CE}">
  <dimension ref="A10:P90"/>
  <sheetViews>
    <sheetView topLeftCell="A61" zoomScaleNormal="100" workbookViewId="0">
      <selection activeCell="S80" sqref="S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1078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1079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1080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1081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1082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1083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1084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1085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1086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1087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1088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1089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1090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1091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1092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1093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1094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1095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1096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1097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1098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1099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1100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1101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1103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1102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5" spans="1:14" x14ac:dyDescent="0.3">
      <c r="C75" s="2" t="s">
        <v>22</v>
      </c>
      <c r="D75" s="8"/>
      <c r="E75" s="2" t="s">
        <v>23</v>
      </c>
    </row>
    <row r="76" spans="1:14" x14ac:dyDescent="0.3">
      <c r="C76" s="13"/>
      <c r="D76" s="7" t="s">
        <v>24</v>
      </c>
    </row>
    <row r="77" spans="1:14" x14ac:dyDescent="0.3">
      <c r="C77" s="13"/>
      <c r="D77" s="7" t="s">
        <v>25</v>
      </c>
    </row>
    <row r="78" spans="1:14" x14ac:dyDescent="0.3">
      <c r="D78" s="7" t="s">
        <v>37</v>
      </c>
    </row>
    <row r="79" spans="1:14" x14ac:dyDescent="0.3">
      <c r="D79" s="7"/>
    </row>
    <row r="80" spans="1:14" x14ac:dyDescent="0.3">
      <c r="B80" s="2" t="s">
        <v>26</v>
      </c>
    </row>
    <row r="81" spans="2:12" ht="13.5" customHeight="1" x14ac:dyDescent="0.3"/>
    <row r="82" spans="2:12" x14ac:dyDescent="0.3">
      <c r="B82" s="2" t="s">
        <v>27</v>
      </c>
    </row>
    <row r="83" spans="2:12" ht="9.75" customHeight="1" x14ac:dyDescent="0.3"/>
    <row r="84" spans="2:12" x14ac:dyDescent="0.3">
      <c r="B84" s="12"/>
      <c r="H84" s="18"/>
      <c r="I84" s="18"/>
      <c r="J84" s="18"/>
      <c r="K84" s="18"/>
      <c r="L84" s="18"/>
    </row>
    <row r="85" spans="2:12" ht="10.5" customHeight="1" x14ac:dyDescent="0.3">
      <c r="B85" s="3"/>
    </row>
    <row r="86" spans="2:12" x14ac:dyDescent="0.3">
      <c r="B86" s="2" t="s">
        <v>28</v>
      </c>
    </row>
    <row r="87" spans="2:12" ht="9" customHeight="1" x14ac:dyDescent="0.3">
      <c r="B87" s="3"/>
    </row>
    <row r="88" spans="2:12" x14ac:dyDescent="0.3">
      <c r="B88" s="12"/>
      <c r="H88" s="18"/>
      <c r="I88" s="18"/>
      <c r="J88" s="18"/>
      <c r="K88" s="18"/>
      <c r="L88" s="18"/>
    </row>
    <row r="89" spans="2:12" x14ac:dyDescent="0.3">
      <c r="B89" s="12"/>
      <c r="H89" s="18"/>
      <c r="I89" s="18"/>
      <c r="J89" s="18"/>
      <c r="K89" s="18"/>
      <c r="L89" s="18"/>
    </row>
    <row r="90" spans="2:12" ht="38.25" customHeight="1" x14ac:dyDescent="0.3">
      <c r="B90" s="19"/>
      <c r="C90" s="20"/>
      <c r="D90" s="20"/>
      <c r="E90" s="20"/>
      <c r="F90" s="20"/>
      <c r="H90" s="18"/>
      <c r="I90" s="18"/>
      <c r="J90" s="18"/>
      <c r="K90" s="18"/>
      <c r="L90" s="18"/>
    </row>
  </sheetData>
  <mergeCells count="109">
    <mergeCell ref="H84:L84"/>
    <mergeCell ref="H88:L88"/>
    <mergeCell ref="H89:L89"/>
    <mergeCell ref="B90:F90"/>
    <mergeCell ref="H90:L90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18" priority="1" operator="equal">
      <formula>0</formula>
    </cfRule>
  </conditionalFormatting>
  <dataValidations count="1">
    <dataValidation type="list" allowBlank="1" showInputMessage="1" showErrorMessage="1" sqref="C88:C89" xr:uid="{1D8ED41F-7D35-4A28-B3E4-23321F93A7E2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5C776-E8CA-42A4-97CB-848A3DA99DC6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87DE-BBD1-4CE7-B1C6-3D2DA5C701DE}">
  <dimension ref="A10:P89"/>
  <sheetViews>
    <sheetView topLeftCell="A61" zoomScaleNormal="100" workbookViewId="0">
      <selection activeCell="V85" sqref="V8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1104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1105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1106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1107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1108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1109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1110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1111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1112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1113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1114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1115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1116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1117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1118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1119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1120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1121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1122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1123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1124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1125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1126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1127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1128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4" spans="1:14" x14ac:dyDescent="0.3">
      <c r="C74" s="2" t="s">
        <v>22</v>
      </c>
      <c r="D74" s="8"/>
      <c r="E74" s="2" t="s">
        <v>23</v>
      </c>
    </row>
    <row r="75" spans="1:14" x14ac:dyDescent="0.3">
      <c r="C75" s="13"/>
      <c r="D75" s="7" t="s">
        <v>24</v>
      </c>
    </row>
    <row r="76" spans="1:14" x14ac:dyDescent="0.3">
      <c r="C76" s="13"/>
      <c r="D76" s="7" t="s">
        <v>25</v>
      </c>
    </row>
    <row r="77" spans="1:14" x14ac:dyDescent="0.3">
      <c r="D77" s="7" t="s">
        <v>37</v>
      </c>
    </row>
    <row r="78" spans="1:14" x14ac:dyDescent="0.3">
      <c r="D78" s="7"/>
    </row>
    <row r="79" spans="1:14" x14ac:dyDescent="0.3">
      <c r="B79" s="2" t="s">
        <v>26</v>
      </c>
    </row>
    <row r="80" spans="1:14" ht="13.5" customHeight="1" x14ac:dyDescent="0.3"/>
    <row r="81" spans="2:12" x14ac:dyDescent="0.3">
      <c r="B81" s="2" t="s">
        <v>27</v>
      </c>
    </row>
    <row r="82" spans="2:12" ht="9.75" customHeight="1" x14ac:dyDescent="0.3"/>
    <row r="83" spans="2:12" x14ac:dyDescent="0.3">
      <c r="B83" s="12"/>
      <c r="H83" s="18"/>
      <c r="I83" s="18"/>
      <c r="J83" s="18"/>
      <c r="K83" s="18"/>
      <c r="L83" s="18"/>
    </row>
    <row r="84" spans="2:12" ht="10.5" customHeight="1" x14ac:dyDescent="0.3">
      <c r="B84" s="3"/>
    </row>
    <row r="85" spans="2:12" x14ac:dyDescent="0.3">
      <c r="B85" s="2" t="s">
        <v>28</v>
      </c>
    </row>
    <row r="86" spans="2:12" ht="9" customHeight="1" x14ac:dyDescent="0.3">
      <c r="B86" s="3"/>
    </row>
    <row r="87" spans="2:12" x14ac:dyDescent="0.3">
      <c r="B87" s="12"/>
      <c r="H87" s="18"/>
      <c r="I87" s="18"/>
      <c r="J87" s="18"/>
      <c r="K87" s="18"/>
      <c r="L87" s="18"/>
    </row>
    <row r="88" spans="2:12" x14ac:dyDescent="0.3">
      <c r="B88" s="12"/>
      <c r="H88" s="18"/>
      <c r="I88" s="18"/>
      <c r="J88" s="18"/>
      <c r="K88" s="18"/>
      <c r="L88" s="18"/>
    </row>
    <row r="89" spans="2:12" ht="38.25" customHeight="1" x14ac:dyDescent="0.3">
      <c r="B89" s="19"/>
      <c r="C89" s="20"/>
      <c r="D89" s="20"/>
      <c r="E89" s="20"/>
      <c r="F89" s="20"/>
      <c r="H89" s="18"/>
      <c r="I89" s="18"/>
      <c r="J89" s="18"/>
      <c r="K89" s="18"/>
      <c r="L89" s="18"/>
    </row>
  </sheetData>
  <mergeCells count="106">
    <mergeCell ref="H83:L83"/>
    <mergeCell ref="H87:L87"/>
    <mergeCell ref="H88:L88"/>
    <mergeCell ref="B89:F89"/>
    <mergeCell ref="H89:L89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17" priority="1" operator="equal">
      <formula>0</formula>
    </cfRule>
  </conditionalFormatting>
  <dataValidations count="1">
    <dataValidation type="list" allowBlank="1" showInputMessage="1" showErrorMessage="1" sqref="C87:C88" xr:uid="{987E5F83-C313-42AF-8DDD-1940B2E8E62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45D43B-6420-4B52-AEFB-B7A3D4FC640F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01EA-D4B7-463F-9104-6FFE2EE3DE7A}">
  <dimension ref="A10:P86"/>
  <sheetViews>
    <sheetView topLeftCell="A67" zoomScaleNormal="100" workbookViewId="0">
      <selection activeCell="T86" sqref="T8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1129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1130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1131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1132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1133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1134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1135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1136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1137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1138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1139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1140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1141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1142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1143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1144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1145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1146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1147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1148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1149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1150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1" spans="1:14" x14ac:dyDescent="0.3">
      <c r="C71" s="2" t="s">
        <v>22</v>
      </c>
      <c r="D71" s="8"/>
      <c r="E71" s="2" t="s">
        <v>23</v>
      </c>
    </row>
    <row r="72" spans="1:14" x14ac:dyDescent="0.3">
      <c r="C72" s="13"/>
      <c r="D72" s="7" t="s">
        <v>24</v>
      </c>
    </row>
    <row r="73" spans="1:14" x14ac:dyDescent="0.3">
      <c r="C73" s="13"/>
      <c r="D73" s="7" t="s">
        <v>25</v>
      </c>
    </row>
    <row r="74" spans="1:14" x14ac:dyDescent="0.3">
      <c r="D74" s="7" t="s">
        <v>37</v>
      </c>
    </row>
    <row r="75" spans="1:14" x14ac:dyDescent="0.3">
      <c r="D75" s="7"/>
    </row>
    <row r="76" spans="1:14" x14ac:dyDescent="0.3">
      <c r="B76" s="2" t="s">
        <v>26</v>
      </c>
    </row>
    <row r="77" spans="1:14" ht="13.5" customHeight="1" x14ac:dyDescent="0.3"/>
    <row r="78" spans="1:14" x14ac:dyDescent="0.3">
      <c r="B78" s="2" t="s">
        <v>27</v>
      </c>
    </row>
    <row r="79" spans="1:14" ht="9.75" customHeight="1" x14ac:dyDescent="0.3"/>
    <row r="80" spans="1:14" x14ac:dyDescent="0.3">
      <c r="B80" s="12"/>
      <c r="H80" s="18"/>
      <c r="I80" s="18"/>
      <c r="J80" s="18"/>
      <c r="K80" s="18"/>
      <c r="L80" s="18"/>
    </row>
    <row r="81" spans="2:12" ht="10.5" customHeight="1" x14ac:dyDescent="0.3">
      <c r="B81" s="3"/>
    </row>
    <row r="82" spans="2:12" x14ac:dyDescent="0.3">
      <c r="B82" s="2" t="s">
        <v>28</v>
      </c>
    </row>
    <row r="83" spans="2:12" ht="9" customHeight="1" x14ac:dyDescent="0.3">
      <c r="B83" s="3"/>
    </row>
    <row r="84" spans="2:12" x14ac:dyDescent="0.3">
      <c r="B84" s="12"/>
      <c r="H84" s="18"/>
      <c r="I84" s="18"/>
      <c r="J84" s="18"/>
      <c r="K84" s="18"/>
      <c r="L84" s="18"/>
    </row>
    <row r="85" spans="2:12" x14ac:dyDescent="0.3">
      <c r="B85" s="12"/>
      <c r="H85" s="18"/>
      <c r="I85" s="18"/>
      <c r="J85" s="18"/>
      <c r="K85" s="18"/>
      <c r="L85" s="18"/>
    </row>
    <row r="86" spans="2:12" ht="38.25" customHeight="1" x14ac:dyDescent="0.3">
      <c r="B86" s="19"/>
      <c r="C86" s="20"/>
      <c r="D86" s="20"/>
      <c r="E86" s="20"/>
      <c r="F86" s="20"/>
      <c r="H86" s="18"/>
      <c r="I86" s="18"/>
      <c r="J86" s="18"/>
      <c r="K86" s="18"/>
      <c r="L86" s="18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9">
    <cfRule type="cellIs" dxfId="16" priority="1" operator="equal">
      <formula>0</formula>
    </cfRule>
  </conditionalFormatting>
  <dataValidations count="1">
    <dataValidation type="list" allowBlank="1" showInputMessage="1" showErrorMessage="1" sqref="C84:C85" xr:uid="{ECB41AA0-8CD2-43DC-9B33-2413F19A18C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A6EDC0-C835-4C3B-B21C-DCBBB48DC01C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94AD-4725-40AC-9389-53D03EA24591}">
  <dimension ref="A10:P87"/>
  <sheetViews>
    <sheetView topLeftCell="A64" zoomScaleNormal="100" workbookViewId="0">
      <selection activeCell="T87" sqref="T8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1151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1152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1153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1154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1155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1156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1157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1158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1159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1160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1161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1162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1163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1164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1165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1166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1167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1168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1169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1170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1171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1172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1173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2" spans="1:14" x14ac:dyDescent="0.3">
      <c r="C72" s="2" t="s">
        <v>22</v>
      </c>
      <c r="D72" s="8"/>
      <c r="E72" s="2" t="s">
        <v>23</v>
      </c>
    </row>
    <row r="73" spans="1:14" x14ac:dyDescent="0.3">
      <c r="C73" s="13"/>
      <c r="D73" s="7" t="s">
        <v>24</v>
      </c>
    </row>
    <row r="74" spans="1:14" x14ac:dyDescent="0.3">
      <c r="C74" s="13"/>
      <c r="D74" s="7" t="s">
        <v>25</v>
      </c>
    </row>
    <row r="75" spans="1:14" x14ac:dyDescent="0.3">
      <c r="D75" s="7" t="s">
        <v>37</v>
      </c>
    </row>
    <row r="76" spans="1:14" x14ac:dyDescent="0.3">
      <c r="D76" s="7"/>
    </row>
    <row r="77" spans="1:14" x14ac:dyDescent="0.3">
      <c r="B77" s="2" t="s">
        <v>26</v>
      </c>
    </row>
    <row r="78" spans="1:14" ht="13.5" customHeight="1" x14ac:dyDescent="0.3"/>
    <row r="79" spans="1:14" x14ac:dyDescent="0.3">
      <c r="B79" s="2" t="s">
        <v>27</v>
      </c>
    </row>
    <row r="80" spans="1:14" ht="9.75" customHeight="1" x14ac:dyDescent="0.3"/>
    <row r="81" spans="2:12" x14ac:dyDescent="0.3">
      <c r="B81" s="12"/>
      <c r="H81" s="18"/>
      <c r="I81" s="18"/>
      <c r="J81" s="18"/>
      <c r="K81" s="18"/>
      <c r="L81" s="18"/>
    </row>
    <row r="82" spans="2:12" ht="10.5" customHeight="1" x14ac:dyDescent="0.3">
      <c r="B82" s="3"/>
    </row>
    <row r="83" spans="2:12" x14ac:dyDescent="0.3">
      <c r="B83" s="2" t="s">
        <v>28</v>
      </c>
    </row>
    <row r="84" spans="2:12" ht="9" customHeight="1" x14ac:dyDescent="0.3">
      <c r="B84" s="3"/>
    </row>
    <row r="85" spans="2:12" x14ac:dyDescent="0.3">
      <c r="B85" s="12"/>
      <c r="H85" s="18"/>
      <c r="I85" s="18"/>
      <c r="J85" s="18"/>
      <c r="K85" s="18"/>
      <c r="L85" s="18"/>
    </row>
    <row r="86" spans="2:12" x14ac:dyDescent="0.3">
      <c r="B86" s="12"/>
      <c r="H86" s="18"/>
      <c r="I86" s="18"/>
      <c r="J86" s="18"/>
      <c r="K86" s="18"/>
      <c r="L86" s="18"/>
    </row>
    <row r="87" spans="2:12" ht="38.25" customHeight="1" x14ac:dyDescent="0.3">
      <c r="B87" s="19"/>
      <c r="C87" s="20"/>
      <c r="D87" s="20"/>
      <c r="E87" s="20"/>
      <c r="F87" s="20"/>
      <c r="H87" s="18"/>
      <c r="I87" s="18"/>
      <c r="J87" s="18"/>
      <c r="K87" s="18"/>
      <c r="L87" s="18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0">
    <cfRule type="cellIs" dxfId="15" priority="1" operator="equal">
      <formula>0</formula>
    </cfRule>
  </conditionalFormatting>
  <dataValidations count="1">
    <dataValidation type="list" allowBlank="1" showInputMessage="1" showErrorMessage="1" sqref="C85:C86" xr:uid="{1A36CCD6-106D-403E-9D17-9E8F7A46FF36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C77D3E-A579-41F9-B46A-4FEA76EBEA14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726D-9D73-49F0-B257-585FCCA76EF3}">
  <dimension ref="A10:P94"/>
  <sheetViews>
    <sheetView topLeftCell="A67" zoomScaleNormal="100" workbookViewId="0">
      <selection activeCell="L78" sqref="L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1174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1175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1176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1177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1178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1179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1180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1181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1182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1183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1184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1185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1186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1187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1188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1189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1190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1191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1192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1193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1194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1195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1196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1197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1198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1199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1200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1201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s">
        <v>1202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7" spans="1:14" x14ac:dyDescent="0.3">
      <c r="A77" s="14" t="e">
        <f>IF(B77&lt;=COUNTIF(#REF!,#REF!),#REF!&amp;" "&amp;B77,"-")</f>
        <v>#REF!</v>
      </c>
      <c r="B77" s="9">
        <v>30</v>
      </c>
      <c r="C77" s="4" t="s">
        <v>1203</v>
      </c>
      <c r="D77" s="5"/>
      <c r="E77" s="5"/>
      <c r="F77" s="5"/>
      <c r="G77" s="6"/>
      <c r="H77" s="21"/>
      <c r="I77" s="22"/>
      <c r="J77" s="23"/>
      <c r="K77" s="24"/>
      <c r="L77" s="25"/>
      <c r="M77" s="25"/>
      <c r="N77" s="25"/>
    </row>
    <row r="79" spans="1:14" x14ac:dyDescent="0.3">
      <c r="C79" s="2" t="s">
        <v>22</v>
      </c>
      <c r="D79" s="8"/>
      <c r="E79" s="2" t="s">
        <v>23</v>
      </c>
    </row>
    <row r="80" spans="1:14" x14ac:dyDescent="0.3">
      <c r="C80" s="13"/>
      <c r="D80" s="7" t="s">
        <v>24</v>
      </c>
    </row>
    <row r="81" spans="2:12" x14ac:dyDescent="0.3">
      <c r="C81" s="13"/>
      <c r="D81" s="7" t="s">
        <v>25</v>
      </c>
    </row>
    <row r="82" spans="2:12" x14ac:dyDescent="0.3">
      <c r="D82" s="7" t="s">
        <v>37</v>
      </c>
    </row>
    <row r="83" spans="2:12" x14ac:dyDescent="0.3">
      <c r="D83" s="7"/>
    </row>
    <row r="84" spans="2:12" x14ac:dyDescent="0.3">
      <c r="B84" s="2" t="s">
        <v>26</v>
      </c>
    </row>
    <row r="85" spans="2:12" ht="13.5" customHeight="1" x14ac:dyDescent="0.3"/>
    <row r="86" spans="2:12" x14ac:dyDescent="0.3">
      <c r="B86" s="2" t="s">
        <v>27</v>
      </c>
    </row>
    <row r="87" spans="2:12" ht="9.75" customHeight="1" x14ac:dyDescent="0.3"/>
    <row r="88" spans="2:12" x14ac:dyDescent="0.3">
      <c r="B88" s="12"/>
      <c r="H88" s="18"/>
      <c r="I88" s="18"/>
      <c r="J88" s="18"/>
      <c r="K88" s="18"/>
      <c r="L88" s="18"/>
    </row>
    <row r="89" spans="2:12" ht="10.5" customHeight="1" x14ac:dyDescent="0.3">
      <c r="B89" s="3"/>
    </row>
    <row r="90" spans="2:12" x14ac:dyDescent="0.3">
      <c r="B90" s="2" t="s">
        <v>28</v>
      </c>
    </row>
    <row r="91" spans="2:12" ht="9" customHeight="1" x14ac:dyDescent="0.3">
      <c r="B91" s="3"/>
    </row>
    <row r="92" spans="2:12" x14ac:dyDescent="0.3">
      <c r="B92" s="12"/>
      <c r="H92" s="18"/>
      <c r="I92" s="18"/>
      <c r="J92" s="18"/>
      <c r="K92" s="18"/>
      <c r="L92" s="18"/>
    </row>
    <row r="93" spans="2:12" x14ac:dyDescent="0.3">
      <c r="B93" s="12"/>
      <c r="H93" s="18"/>
      <c r="I93" s="18"/>
      <c r="J93" s="18"/>
      <c r="K93" s="18"/>
      <c r="L93" s="18"/>
    </row>
    <row r="94" spans="2:12" ht="38.25" customHeight="1" x14ac:dyDescent="0.3">
      <c r="B94" s="19"/>
      <c r="C94" s="20"/>
      <c r="D94" s="20"/>
      <c r="E94" s="20"/>
      <c r="F94" s="20"/>
      <c r="H94" s="18"/>
      <c r="I94" s="18"/>
      <c r="J94" s="18"/>
      <c r="K94" s="18"/>
      <c r="L94" s="18"/>
    </row>
  </sheetData>
  <mergeCells count="121"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7">
    <cfRule type="cellIs" dxfId="14" priority="1" operator="equal">
      <formula>0</formula>
    </cfRule>
  </conditionalFormatting>
  <dataValidations count="1">
    <dataValidation type="list" allowBlank="1" showInputMessage="1" showErrorMessage="1" sqref="C92:C93" xr:uid="{0CB99F39-C237-4673-B173-D14CB965E29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E2D021-8EB5-408E-B332-400C498D72B5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B4C1-0E79-4F0E-9AAA-13C737F5E442}">
  <dimension ref="A10:P92"/>
  <sheetViews>
    <sheetView topLeftCell="A64" zoomScaleNormal="100" workbookViewId="0">
      <selection activeCell="T88" sqref="T8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1204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1205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1206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1207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1208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1209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1210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1211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1212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1213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1214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1215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1216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1217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1218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1219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1220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1221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1222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1223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1224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1225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1226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1227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1228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1229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1230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1231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13" priority="1" operator="equal">
      <formula>0</formula>
    </cfRule>
  </conditionalFormatting>
  <dataValidations count="1">
    <dataValidation type="list" allowBlank="1" showInputMessage="1" showErrorMessage="1" sqref="C90:C91" xr:uid="{09CAFBAD-D01A-4739-9AA7-DF39AEC3B9A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7D827-C641-44E9-AB93-B0BD71C4E63B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34EF-475C-4326-BAA5-989DAD7ED302}">
  <dimension ref="A10:P84"/>
  <sheetViews>
    <sheetView topLeftCell="A58" zoomScaleNormal="100" workbookViewId="0">
      <selection activeCell="T78" sqref="T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1232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1233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1234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1235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1236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1237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1238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1239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1240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1241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1242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1243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1244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1245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1246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1247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1248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1249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1250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1251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9" spans="1:14" x14ac:dyDescent="0.3">
      <c r="C69" s="2" t="s">
        <v>22</v>
      </c>
      <c r="D69" s="8"/>
      <c r="E69" s="2" t="s">
        <v>23</v>
      </c>
    </row>
    <row r="70" spans="1:14" x14ac:dyDescent="0.3">
      <c r="C70" s="13"/>
      <c r="D70" s="7" t="s">
        <v>24</v>
      </c>
    </row>
    <row r="71" spans="1:14" x14ac:dyDescent="0.3">
      <c r="C71" s="13"/>
      <c r="D71" s="7" t="s">
        <v>25</v>
      </c>
    </row>
    <row r="72" spans="1:14" x14ac:dyDescent="0.3">
      <c r="D72" s="7" t="s">
        <v>37</v>
      </c>
    </row>
    <row r="73" spans="1:14" x14ac:dyDescent="0.3">
      <c r="D73" s="7"/>
    </row>
    <row r="74" spans="1:14" x14ac:dyDescent="0.3">
      <c r="B74" s="2" t="s">
        <v>26</v>
      </c>
    </row>
    <row r="75" spans="1:14" ht="13.5" customHeight="1" x14ac:dyDescent="0.3"/>
    <row r="76" spans="1:14" x14ac:dyDescent="0.3">
      <c r="B76" s="2" t="s">
        <v>27</v>
      </c>
    </row>
    <row r="77" spans="1:14" ht="9.75" customHeight="1" x14ac:dyDescent="0.3"/>
    <row r="78" spans="1:14" x14ac:dyDescent="0.3">
      <c r="B78" s="12"/>
      <c r="H78" s="18"/>
      <c r="I78" s="18"/>
      <c r="J78" s="18"/>
      <c r="K78" s="18"/>
      <c r="L78" s="18"/>
    </row>
    <row r="79" spans="1:14" ht="10.5" customHeight="1" x14ac:dyDescent="0.3">
      <c r="B79" s="3"/>
    </row>
    <row r="80" spans="1:14" x14ac:dyDescent="0.3">
      <c r="B80" s="2" t="s">
        <v>28</v>
      </c>
    </row>
    <row r="81" spans="2:12" ht="9" customHeight="1" x14ac:dyDescent="0.3">
      <c r="B81" s="3"/>
    </row>
    <row r="82" spans="2:12" x14ac:dyDescent="0.3">
      <c r="B82" s="12"/>
      <c r="H82" s="18"/>
      <c r="I82" s="18"/>
      <c r="J82" s="18"/>
      <c r="K82" s="18"/>
      <c r="L82" s="18"/>
    </row>
    <row r="83" spans="2:12" x14ac:dyDescent="0.3">
      <c r="B83" s="12"/>
      <c r="H83" s="18"/>
      <c r="I83" s="18"/>
      <c r="J83" s="18"/>
      <c r="K83" s="18"/>
      <c r="L83" s="18"/>
    </row>
    <row r="84" spans="2:12" ht="38.25" customHeight="1" x14ac:dyDescent="0.3">
      <c r="B84" s="19"/>
      <c r="C84" s="20"/>
      <c r="D84" s="20"/>
      <c r="E84" s="20"/>
      <c r="F84" s="20"/>
      <c r="H84" s="18"/>
      <c r="I84" s="18"/>
      <c r="J84" s="18"/>
      <c r="K84" s="18"/>
      <c r="L84" s="18"/>
    </row>
  </sheetData>
  <mergeCells count="91">
    <mergeCell ref="H78:L78"/>
    <mergeCell ref="H82:L82"/>
    <mergeCell ref="H83:L83"/>
    <mergeCell ref="B84:F84"/>
    <mergeCell ref="H84:L84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7">
    <cfRule type="cellIs" dxfId="12" priority="1" operator="equal">
      <formula>0</formula>
    </cfRule>
  </conditionalFormatting>
  <dataValidations count="1">
    <dataValidation type="list" allowBlank="1" showInputMessage="1" showErrorMessage="1" sqref="C82:C83" xr:uid="{7993063D-0DD4-4B5B-A6C6-A9EA6C9DA68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542C41-2CE2-45D8-82D1-7D620907B83C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2F4E-D85B-48F1-B0B7-4ECA4A5D55D8}">
  <dimension ref="A10:P81"/>
  <sheetViews>
    <sheetView topLeftCell="A55" zoomScaleNormal="100" workbookViewId="0">
      <selection activeCell="U77" sqref="U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1252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1253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1254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1255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1256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1257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1258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1259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1260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1261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1262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1263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1264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1265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1266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1267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1268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6" spans="2:12" x14ac:dyDescent="0.3">
      <c r="C66" s="2" t="s">
        <v>22</v>
      </c>
      <c r="D66" s="8"/>
      <c r="E66" s="2" t="s">
        <v>23</v>
      </c>
    </row>
    <row r="67" spans="2:12" x14ac:dyDescent="0.3">
      <c r="C67" s="13"/>
      <c r="D67" s="7" t="s">
        <v>24</v>
      </c>
    </row>
    <row r="68" spans="2:12" x14ac:dyDescent="0.3">
      <c r="C68" s="13"/>
      <c r="D68" s="7" t="s">
        <v>25</v>
      </c>
    </row>
    <row r="69" spans="2:12" x14ac:dyDescent="0.3">
      <c r="D69" s="7" t="s">
        <v>37</v>
      </c>
    </row>
    <row r="70" spans="2:12" x14ac:dyDescent="0.3">
      <c r="D70" s="7"/>
    </row>
    <row r="71" spans="2:12" x14ac:dyDescent="0.3">
      <c r="B71" s="2" t="s">
        <v>26</v>
      </c>
    </row>
    <row r="72" spans="2:12" ht="13.5" customHeight="1" x14ac:dyDescent="0.3"/>
    <row r="73" spans="2:12" x14ac:dyDescent="0.3">
      <c r="B73" s="2" t="s">
        <v>27</v>
      </c>
    </row>
    <row r="74" spans="2:12" ht="9.75" customHeight="1" x14ac:dyDescent="0.3"/>
    <row r="75" spans="2:12" x14ac:dyDescent="0.3">
      <c r="B75" s="12"/>
      <c r="H75" s="18"/>
      <c r="I75" s="18"/>
      <c r="J75" s="18"/>
      <c r="K75" s="18"/>
      <c r="L75" s="18"/>
    </row>
    <row r="76" spans="2:12" ht="10.5" customHeight="1" x14ac:dyDescent="0.3">
      <c r="B76" s="3"/>
    </row>
    <row r="77" spans="2:12" x14ac:dyDescent="0.3">
      <c r="B77" s="2" t="s">
        <v>28</v>
      </c>
    </row>
    <row r="78" spans="2:12" ht="9" customHeight="1" x14ac:dyDescent="0.3">
      <c r="B78" s="3"/>
    </row>
    <row r="79" spans="2:12" x14ac:dyDescent="0.3">
      <c r="B79" s="12"/>
      <c r="H79" s="18"/>
      <c r="I79" s="18"/>
      <c r="J79" s="18"/>
      <c r="K79" s="18"/>
      <c r="L79" s="18"/>
    </row>
    <row r="80" spans="2:12" x14ac:dyDescent="0.3">
      <c r="B80" s="12"/>
      <c r="H80" s="18"/>
      <c r="I80" s="18"/>
      <c r="J80" s="18"/>
      <c r="K80" s="18"/>
      <c r="L80" s="18"/>
    </row>
    <row r="81" spans="2:12" ht="38.25" customHeight="1" x14ac:dyDescent="0.3">
      <c r="B81" s="19"/>
      <c r="C81" s="20"/>
      <c r="D81" s="20"/>
      <c r="E81" s="20"/>
      <c r="F81" s="20"/>
      <c r="H81" s="18"/>
      <c r="I81" s="18"/>
      <c r="J81" s="18"/>
      <c r="K81" s="18"/>
      <c r="L81" s="18"/>
    </row>
  </sheetData>
  <mergeCells count="82">
    <mergeCell ref="H75:L75"/>
    <mergeCell ref="H79:L79"/>
    <mergeCell ref="H80:L80"/>
    <mergeCell ref="B81:F81"/>
    <mergeCell ref="H81:L8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4">
    <cfRule type="cellIs" dxfId="11" priority="1" operator="equal">
      <formula>0</formula>
    </cfRule>
  </conditionalFormatting>
  <dataValidations count="1">
    <dataValidation type="list" allowBlank="1" showInputMessage="1" showErrorMessage="1" sqref="C79:C80" xr:uid="{F506BCE6-4FE2-4D3A-92AD-9F441BEB365E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2F569-B6E0-435C-A75D-13F6724E8BBA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DC5A-6188-43C5-8D2B-7151B6223E59}">
  <dimension ref="A10:P79"/>
  <sheetViews>
    <sheetView topLeftCell="A61" zoomScaleNormal="100" workbookViewId="0">
      <selection activeCell="V79" sqref="V7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1269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1270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1271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1272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1273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1274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1275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1276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1277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1278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1279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1280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1281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1282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1283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4" spans="1:14" x14ac:dyDescent="0.3">
      <c r="C64" s="2" t="s">
        <v>22</v>
      </c>
      <c r="D64" s="8"/>
      <c r="E64" s="2" t="s">
        <v>23</v>
      </c>
    </row>
    <row r="65" spans="2:12" x14ac:dyDescent="0.3">
      <c r="C65" s="13"/>
      <c r="D65" s="7" t="s">
        <v>24</v>
      </c>
    </row>
    <row r="66" spans="2:12" x14ac:dyDescent="0.3">
      <c r="C66" s="13"/>
      <c r="D66" s="7" t="s">
        <v>25</v>
      </c>
    </row>
    <row r="67" spans="2:12" x14ac:dyDescent="0.3">
      <c r="D67" s="7" t="s">
        <v>37</v>
      </c>
    </row>
    <row r="68" spans="2:12" x14ac:dyDescent="0.3">
      <c r="D68" s="7"/>
    </row>
    <row r="69" spans="2:12" x14ac:dyDescent="0.3">
      <c r="B69" s="2" t="s">
        <v>26</v>
      </c>
    </row>
    <row r="70" spans="2:12" ht="13.5" customHeight="1" x14ac:dyDescent="0.3"/>
    <row r="71" spans="2:12" x14ac:dyDescent="0.3">
      <c r="B71" s="2" t="s">
        <v>27</v>
      </c>
    </row>
    <row r="72" spans="2:12" ht="9.75" customHeight="1" x14ac:dyDescent="0.3"/>
    <row r="73" spans="2:12" x14ac:dyDescent="0.3">
      <c r="B73" s="12"/>
      <c r="H73" s="18"/>
      <c r="I73" s="18"/>
      <c r="J73" s="18"/>
      <c r="K73" s="18"/>
      <c r="L73" s="18"/>
    </row>
    <row r="74" spans="2:12" ht="10.5" customHeight="1" x14ac:dyDescent="0.3">
      <c r="B74" s="3"/>
    </row>
    <row r="75" spans="2:12" x14ac:dyDescent="0.3">
      <c r="B75" s="2" t="s">
        <v>28</v>
      </c>
    </row>
    <row r="76" spans="2:12" ht="9" customHeight="1" x14ac:dyDescent="0.3">
      <c r="B76" s="3"/>
    </row>
    <row r="77" spans="2:12" x14ac:dyDescent="0.3">
      <c r="B77" s="12"/>
      <c r="H77" s="18"/>
      <c r="I77" s="18"/>
      <c r="J77" s="18"/>
      <c r="K77" s="18"/>
      <c r="L77" s="18"/>
    </row>
    <row r="78" spans="2:12" x14ac:dyDescent="0.3">
      <c r="B78" s="12"/>
      <c r="H78" s="18"/>
      <c r="I78" s="18"/>
      <c r="J78" s="18"/>
      <c r="K78" s="18"/>
      <c r="L78" s="18"/>
    </row>
    <row r="79" spans="2:12" ht="38.25" customHeight="1" x14ac:dyDescent="0.3">
      <c r="B79" s="19"/>
      <c r="C79" s="20"/>
      <c r="D79" s="20"/>
      <c r="E79" s="20"/>
      <c r="F79" s="20"/>
      <c r="H79" s="18"/>
      <c r="I79" s="18"/>
      <c r="J79" s="18"/>
      <c r="K79" s="18"/>
      <c r="L79" s="18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2">
    <cfRule type="cellIs" dxfId="10" priority="1" operator="equal">
      <formula>0</formula>
    </cfRule>
  </conditionalFormatting>
  <dataValidations count="1">
    <dataValidation type="list" allowBlank="1" showInputMessage="1" showErrorMessage="1" sqref="C77:C78" xr:uid="{FAFA1B7B-F85E-454C-885F-7309952005F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AA6A35-0808-4C91-9100-757B2EAD8082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64D8-882D-4E95-9AAA-21A2FBEC4AE7}">
  <dimension ref="A10:P88"/>
  <sheetViews>
    <sheetView topLeftCell="A58" zoomScaleNormal="100" workbookViewId="0">
      <selection activeCell="W79" sqref="W7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1284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1285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1286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1287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1288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1289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1290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1291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1292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1293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1294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1295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1296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1297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1298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1299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1300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1301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1302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1303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1304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1305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1306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1307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3" spans="1:14" x14ac:dyDescent="0.3">
      <c r="C73" s="2" t="s">
        <v>22</v>
      </c>
      <c r="D73" s="8"/>
      <c r="E73" s="2" t="s">
        <v>23</v>
      </c>
    </row>
    <row r="74" spans="1:14" x14ac:dyDescent="0.3">
      <c r="C74" s="13"/>
      <c r="D74" s="7" t="s">
        <v>24</v>
      </c>
    </row>
    <row r="75" spans="1:14" x14ac:dyDescent="0.3">
      <c r="C75" s="13"/>
      <c r="D75" s="7" t="s">
        <v>25</v>
      </c>
    </row>
    <row r="76" spans="1:14" x14ac:dyDescent="0.3">
      <c r="D76" s="7" t="s">
        <v>37</v>
      </c>
    </row>
    <row r="77" spans="1:14" x14ac:dyDescent="0.3">
      <c r="D77" s="7"/>
    </row>
    <row r="78" spans="1:14" x14ac:dyDescent="0.3">
      <c r="B78" s="2" t="s">
        <v>26</v>
      </c>
    </row>
    <row r="79" spans="1:14" ht="13.5" customHeight="1" x14ac:dyDescent="0.3"/>
    <row r="80" spans="1:14" x14ac:dyDescent="0.3">
      <c r="B80" s="2" t="s">
        <v>27</v>
      </c>
    </row>
    <row r="81" spans="2:12" ht="9.75" customHeight="1" x14ac:dyDescent="0.3"/>
    <row r="82" spans="2:12" x14ac:dyDescent="0.3">
      <c r="B82" s="12"/>
      <c r="H82" s="18"/>
      <c r="I82" s="18"/>
      <c r="J82" s="18"/>
      <c r="K82" s="18"/>
      <c r="L82" s="18"/>
    </row>
    <row r="83" spans="2:12" ht="10.5" customHeight="1" x14ac:dyDescent="0.3">
      <c r="B83" s="3"/>
    </row>
    <row r="84" spans="2:12" x14ac:dyDescent="0.3">
      <c r="B84" s="2" t="s">
        <v>28</v>
      </c>
    </row>
    <row r="85" spans="2:12" ht="9" customHeight="1" x14ac:dyDescent="0.3">
      <c r="B85" s="3"/>
    </row>
    <row r="86" spans="2:12" x14ac:dyDescent="0.3">
      <c r="B86" s="12"/>
      <c r="H86" s="18"/>
      <c r="I86" s="18"/>
      <c r="J86" s="18"/>
      <c r="K86" s="18"/>
      <c r="L86" s="18"/>
    </row>
    <row r="87" spans="2:12" x14ac:dyDescent="0.3">
      <c r="B87" s="12"/>
      <c r="H87" s="18"/>
      <c r="I87" s="18"/>
      <c r="J87" s="18"/>
      <c r="K87" s="18"/>
      <c r="L87" s="18"/>
    </row>
    <row r="88" spans="2:12" ht="38.25" customHeight="1" x14ac:dyDescent="0.3">
      <c r="B88" s="19"/>
      <c r="C88" s="20"/>
      <c r="D88" s="20"/>
      <c r="E88" s="20"/>
      <c r="F88" s="20"/>
      <c r="H88" s="18"/>
      <c r="I88" s="18"/>
      <c r="J88" s="18"/>
      <c r="K88" s="18"/>
      <c r="L88" s="18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9" priority="1" operator="equal">
      <formula>0</formula>
    </cfRule>
  </conditionalFormatting>
  <dataValidations count="1">
    <dataValidation type="list" allowBlank="1" showInputMessage="1" showErrorMessage="1" sqref="C86:C87" xr:uid="{E553E577-748B-4A1A-B5AC-54C59877437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D54D-79F5-48E0-AC9E-69D90B69F5B2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29CB-6EF7-4551-B779-1E84514A0B0D}">
  <dimension ref="A10:P85"/>
  <sheetViews>
    <sheetView topLeftCell="A61" zoomScaleNormal="100" workbookViewId="0">
      <selection activeCell="X76" sqref="X7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1308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1309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1310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1311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1312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1313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1314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1315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1316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1317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1318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1319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1320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1321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1322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1323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1324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1325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1326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1327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1328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70" spans="1:14" x14ac:dyDescent="0.3">
      <c r="C70" s="2" t="s">
        <v>22</v>
      </c>
      <c r="D70" s="8"/>
      <c r="E70" s="2" t="s">
        <v>23</v>
      </c>
    </row>
    <row r="71" spans="1:14" x14ac:dyDescent="0.3">
      <c r="C71" s="13"/>
      <c r="D71" s="7" t="s">
        <v>24</v>
      </c>
    </row>
    <row r="72" spans="1:14" x14ac:dyDescent="0.3">
      <c r="C72" s="13"/>
      <c r="D72" s="7" t="s">
        <v>25</v>
      </c>
    </row>
    <row r="73" spans="1:14" x14ac:dyDescent="0.3">
      <c r="D73" s="7" t="s">
        <v>37</v>
      </c>
    </row>
    <row r="74" spans="1:14" x14ac:dyDescent="0.3">
      <c r="D74" s="7"/>
    </row>
    <row r="75" spans="1:14" x14ac:dyDescent="0.3">
      <c r="B75" s="2" t="s">
        <v>26</v>
      </c>
    </row>
    <row r="76" spans="1:14" ht="13.5" customHeight="1" x14ac:dyDescent="0.3"/>
    <row r="77" spans="1:14" x14ac:dyDescent="0.3">
      <c r="B77" s="2" t="s">
        <v>27</v>
      </c>
    </row>
    <row r="78" spans="1:14" ht="9.75" customHeight="1" x14ac:dyDescent="0.3"/>
    <row r="79" spans="1:14" x14ac:dyDescent="0.3">
      <c r="B79" s="12"/>
      <c r="H79" s="18"/>
      <c r="I79" s="18"/>
      <c r="J79" s="18"/>
      <c r="K79" s="18"/>
      <c r="L79" s="18"/>
    </row>
    <row r="80" spans="1:14" ht="10.5" customHeight="1" x14ac:dyDescent="0.3">
      <c r="B80" s="3"/>
    </row>
    <row r="81" spans="2:12" x14ac:dyDescent="0.3">
      <c r="B81" s="2" t="s">
        <v>28</v>
      </c>
    </row>
    <row r="82" spans="2:12" ht="9" customHeight="1" x14ac:dyDescent="0.3">
      <c r="B82" s="3"/>
    </row>
    <row r="83" spans="2:12" x14ac:dyDescent="0.3">
      <c r="B83" s="12"/>
      <c r="H83" s="18"/>
      <c r="I83" s="18"/>
      <c r="J83" s="18"/>
      <c r="K83" s="18"/>
      <c r="L83" s="18"/>
    </row>
    <row r="84" spans="2:12" x14ac:dyDescent="0.3">
      <c r="B84" s="12"/>
      <c r="H84" s="18"/>
      <c r="I84" s="18"/>
      <c r="J84" s="18"/>
      <c r="K84" s="18"/>
      <c r="L84" s="18"/>
    </row>
    <row r="85" spans="2:12" ht="38.25" customHeight="1" x14ac:dyDescent="0.3">
      <c r="B85" s="19"/>
      <c r="C85" s="20"/>
      <c r="D85" s="20"/>
      <c r="E85" s="20"/>
      <c r="F85" s="20"/>
      <c r="H85" s="18"/>
      <c r="I85" s="18"/>
      <c r="J85" s="18"/>
      <c r="K85" s="18"/>
      <c r="L85" s="18"/>
    </row>
  </sheetData>
  <mergeCells count="94">
    <mergeCell ref="H79:L79"/>
    <mergeCell ref="H83:L83"/>
    <mergeCell ref="H84:L84"/>
    <mergeCell ref="B85:F85"/>
    <mergeCell ref="H85:L85"/>
    <mergeCell ref="H68:I68"/>
    <mergeCell ref="J68:K68"/>
    <mergeCell ref="L68:N68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8">
    <cfRule type="cellIs" dxfId="8" priority="1" operator="equal">
      <formula>0</formula>
    </cfRule>
  </conditionalFormatting>
  <dataValidations count="1">
    <dataValidation type="list" allowBlank="1" showInputMessage="1" showErrorMessage="1" sqref="C83:C84" xr:uid="{37BE2E23-A7E5-4B81-823E-7D26E8B5409C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234BA-9D27-4755-9A59-0EF3F0E4D140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6910-CE01-4427-9B61-CDBD12E79B72}">
  <dimension ref="A10:P86"/>
  <sheetViews>
    <sheetView topLeftCell="A61" zoomScaleNormal="100" workbookViewId="0">
      <selection activeCell="R82" sqref="R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1329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1330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1331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1332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1333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1334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1335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1336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1337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1338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1339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1340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1341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1342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1343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1344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1345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1346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1347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1348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1349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1350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1" spans="1:14" x14ac:dyDescent="0.3">
      <c r="C71" s="2" t="s">
        <v>22</v>
      </c>
      <c r="D71" s="8"/>
      <c r="E71" s="2" t="s">
        <v>23</v>
      </c>
    </row>
    <row r="72" spans="1:14" x14ac:dyDescent="0.3">
      <c r="C72" s="13"/>
      <c r="D72" s="7" t="s">
        <v>24</v>
      </c>
    </row>
    <row r="73" spans="1:14" x14ac:dyDescent="0.3">
      <c r="C73" s="13"/>
      <c r="D73" s="7" t="s">
        <v>25</v>
      </c>
    </row>
    <row r="74" spans="1:14" x14ac:dyDescent="0.3">
      <c r="D74" s="7" t="s">
        <v>37</v>
      </c>
    </row>
    <row r="75" spans="1:14" x14ac:dyDescent="0.3">
      <c r="D75" s="7"/>
    </row>
    <row r="76" spans="1:14" x14ac:dyDescent="0.3">
      <c r="B76" s="2" t="s">
        <v>26</v>
      </c>
    </row>
    <row r="77" spans="1:14" ht="13.5" customHeight="1" x14ac:dyDescent="0.3"/>
    <row r="78" spans="1:14" x14ac:dyDescent="0.3">
      <c r="B78" s="2" t="s">
        <v>27</v>
      </c>
    </row>
    <row r="79" spans="1:14" ht="9.75" customHeight="1" x14ac:dyDescent="0.3"/>
    <row r="80" spans="1:14" x14ac:dyDescent="0.3">
      <c r="B80" s="12"/>
      <c r="H80" s="18"/>
      <c r="I80" s="18"/>
      <c r="J80" s="18"/>
      <c r="K80" s="18"/>
      <c r="L80" s="18"/>
    </row>
    <row r="81" spans="2:12" ht="10.5" customHeight="1" x14ac:dyDescent="0.3">
      <c r="B81" s="3"/>
    </row>
    <row r="82" spans="2:12" x14ac:dyDescent="0.3">
      <c r="B82" s="2" t="s">
        <v>28</v>
      </c>
    </row>
    <row r="83" spans="2:12" ht="9" customHeight="1" x14ac:dyDescent="0.3">
      <c r="B83" s="3"/>
    </row>
    <row r="84" spans="2:12" x14ac:dyDescent="0.3">
      <c r="B84" s="12"/>
      <c r="H84" s="18"/>
      <c r="I84" s="18"/>
      <c r="J84" s="18"/>
      <c r="K84" s="18"/>
      <c r="L84" s="18"/>
    </row>
    <row r="85" spans="2:12" x14ac:dyDescent="0.3">
      <c r="B85" s="12"/>
      <c r="H85" s="18"/>
      <c r="I85" s="18"/>
      <c r="J85" s="18"/>
      <c r="K85" s="18"/>
      <c r="L85" s="18"/>
    </row>
    <row r="86" spans="2:12" ht="38.25" customHeight="1" x14ac:dyDescent="0.3">
      <c r="B86" s="19"/>
      <c r="C86" s="20"/>
      <c r="D86" s="20"/>
      <c r="E86" s="20"/>
      <c r="F86" s="20"/>
      <c r="H86" s="18"/>
      <c r="I86" s="18"/>
      <c r="J86" s="18"/>
      <c r="K86" s="18"/>
      <c r="L86" s="18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9">
    <cfRule type="cellIs" dxfId="7" priority="1" operator="equal">
      <formula>0</formula>
    </cfRule>
  </conditionalFormatting>
  <dataValidations count="1">
    <dataValidation type="list" allowBlank="1" showInputMessage="1" showErrorMessage="1" sqref="C84:C85" xr:uid="{080E8E23-D5EF-40A7-8AE6-E509E09F785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7CE25-1205-436F-BC4D-BEA620B78E9C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96FD-293D-4179-8D7C-2330B06356C5}">
  <dimension ref="A10:P78"/>
  <sheetViews>
    <sheetView topLeftCell="A55" zoomScaleNormal="100" workbookViewId="0">
      <selection activeCell="T78" sqref="T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1351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1352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1353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1354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1355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1356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1357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1358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1359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1360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1361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1362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1363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1364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3" spans="1:14" x14ac:dyDescent="0.3">
      <c r="C63" s="2" t="s">
        <v>22</v>
      </c>
      <c r="D63" s="8"/>
      <c r="E63" s="2" t="s">
        <v>23</v>
      </c>
    </row>
    <row r="64" spans="1:14" x14ac:dyDescent="0.3">
      <c r="C64" s="13"/>
      <c r="D64" s="7" t="s">
        <v>24</v>
      </c>
    </row>
    <row r="65" spans="2:12" x14ac:dyDescent="0.3">
      <c r="C65" s="13"/>
      <c r="D65" s="7" t="s">
        <v>25</v>
      </c>
    </row>
    <row r="66" spans="2:12" x14ac:dyDescent="0.3">
      <c r="D66" s="7" t="s">
        <v>37</v>
      </c>
    </row>
    <row r="67" spans="2:12" x14ac:dyDescent="0.3">
      <c r="D67" s="7"/>
    </row>
    <row r="68" spans="2:12" x14ac:dyDescent="0.3">
      <c r="B68" s="2" t="s">
        <v>26</v>
      </c>
    </row>
    <row r="69" spans="2:12" ht="13.5" customHeight="1" x14ac:dyDescent="0.3"/>
    <row r="70" spans="2:12" x14ac:dyDescent="0.3">
      <c r="B70" s="2" t="s">
        <v>27</v>
      </c>
    </row>
    <row r="71" spans="2:12" ht="9.75" customHeight="1" x14ac:dyDescent="0.3"/>
    <row r="72" spans="2:12" x14ac:dyDescent="0.3">
      <c r="B72" s="12"/>
      <c r="H72" s="18"/>
      <c r="I72" s="18"/>
      <c r="J72" s="18"/>
      <c r="K72" s="18"/>
      <c r="L72" s="18"/>
    </row>
    <row r="73" spans="2:12" ht="10.5" customHeight="1" x14ac:dyDescent="0.3">
      <c r="B73" s="3"/>
    </row>
    <row r="74" spans="2:12" x14ac:dyDescent="0.3">
      <c r="B74" s="2" t="s">
        <v>28</v>
      </c>
    </row>
    <row r="75" spans="2:12" ht="9" customHeight="1" x14ac:dyDescent="0.3">
      <c r="B75" s="3"/>
    </row>
    <row r="76" spans="2:12" x14ac:dyDescent="0.3">
      <c r="B76" s="12"/>
      <c r="H76" s="18"/>
      <c r="I76" s="18"/>
      <c r="J76" s="18"/>
      <c r="K76" s="18"/>
      <c r="L76" s="18"/>
    </row>
    <row r="77" spans="2:12" x14ac:dyDescent="0.3">
      <c r="B77" s="12"/>
      <c r="H77" s="18"/>
      <c r="I77" s="18"/>
      <c r="J77" s="18"/>
      <c r="K77" s="18"/>
      <c r="L77" s="18"/>
    </row>
    <row r="78" spans="2:12" ht="38.25" customHeight="1" x14ac:dyDescent="0.3">
      <c r="B78" s="19"/>
      <c r="C78" s="20"/>
      <c r="D78" s="20"/>
      <c r="E78" s="20"/>
      <c r="F78" s="20"/>
      <c r="H78" s="18"/>
      <c r="I78" s="18"/>
      <c r="J78" s="18"/>
      <c r="K78" s="18"/>
      <c r="L78" s="18"/>
    </row>
  </sheetData>
  <mergeCells count="73">
    <mergeCell ref="H72:L72"/>
    <mergeCell ref="H76:L76"/>
    <mergeCell ref="H77:L77"/>
    <mergeCell ref="B78:F78"/>
    <mergeCell ref="H78:L78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1">
    <cfRule type="cellIs" dxfId="6" priority="1" operator="equal">
      <formula>0</formula>
    </cfRule>
  </conditionalFormatting>
  <dataValidations count="1">
    <dataValidation type="list" allowBlank="1" showInputMessage="1" showErrorMessage="1" sqref="C76:C77" xr:uid="{FE79DE89-75F5-4996-A905-55805B50EA0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CC7113-9032-488F-A70D-1E9B0622A575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4335-AD6E-4ED0-9947-9812F0F26B07}">
  <dimension ref="A10:P76"/>
  <sheetViews>
    <sheetView topLeftCell="A52" zoomScaleNormal="100" workbookViewId="0">
      <selection activeCell="Z80" sqref="Z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1393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1394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1395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1396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1397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1398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1399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1400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1401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1402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1403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1404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1" spans="1:14" x14ac:dyDescent="0.3">
      <c r="C61" s="2" t="s">
        <v>22</v>
      </c>
      <c r="D61" s="8"/>
      <c r="E61" s="2" t="s">
        <v>23</v>
      </c>
    </row>
    <row r="62" spans="1:14" x14ac:dyDescent="0.3">
      <c r="C62" s="13"/>
      <c r="D62" s="7" t="s">
        <v>24</v>
      </c>
    </row>
    <row r="63" spans="1:14" x14ac:dyDescent="0.3">
      <c r="C63" s="13"/>
      <c r="D63" s="7" t="s">
        <v>25</v>
      </c>
    </row>
    <row r="64" spans="1:14" x14ac:dyDescent="0.3">
      <c r="D64" s="7" t="s">
        <v>37</v>
      </c>
    </row>
    <row r="65" spans="2:12" x14ac:dyDescent="0.3">
      <c r="D65" s="7"/>
    </row>
    <row r="66" spans="2:12" x14ac:dyDescent="0.3">
      <c r="B66" s="2" t="s">
        <v>26</v>
      </c>
    </row>
    <row r="67" spans="2:12" ht="13.5" customHeight="1" x14ac:dyDescent="0.3"/>
    <row r="68" spans="2:12" x14ac:dyDescent="0.3">
      <c r="B68" s="2" t="s">
        <v>27</v>
      </c>
    </row>
    <row r="69" spans="2:12" ht="9.75" customHeight="1" x14ac:dyDescent="0.3"/>
    <row r="70" spans="2:12" x14ac:dyDescent="0.3">
      <c r="B70" s="12"/>
      <c r="H70" s="18"/>
      <c r="I70" s="18"/>
      <c r="J70" s="18"/>
      <c r="K70" s="18"/>
      <c r="L70" s="18"/>
    </row>
    <row r="71" spans="2:12" ht="10.5" customHeight="1" x14ac:dyDescent="0.3">
      <c r="B71" s="3"/>
    </row>
    <row r="72" spans="2:12" x14ac:dyDescent="0.3">
      <c r="B72" s="2" t="s">
        <v>28</v>
      </c>
    </row>
    <row r="73" spans="2:12" ht="9" customHeight="1" x14ac:dyDescent="0.3">
      <c r="B73" s="3"/>
    </row>
    <row r="74" spans="2:12" x14ac:dyDescent="0.3">
      <c r="B74" s="12"/>
      <c r="H74" s="18"/>
      <c r="I74" s="18"/>
      <c r="J74" s="18"/>
      <c r="K74" s="18"/>
      <c r="L74" s="18"/>
    </row>
    <row r="75" spans="2:12" x14ac:dyDescent="0.3">
      <c r="B75" s="12"/>
      <c r="H75" s="18"/>
      <c r="I75" s="18"/>
      <c r="J75" s="18"/>
      <c r="K75" s="18"/>
      <c r="L75" s="18"/>
    </row>
    <row r="76" spans="2:12" ht="38.25" customHeight="1" x14ac:dyDescent="0.3">
      <c r="B76" s="19"/>
      <c r="C76" s="20"/>
      <c r="D76" s="20"/>
      <c r="E76" s="20"/>
      <c r="F76" s="20"/>
      <c r="H76" s="18"/>
      <c r="I76" s="18"/>
      <c r="J76" s="18"/>
      <c r="K76" s="18"/>
      <c r="L76" s="18"/>
    </row>
  </sheetData>
  <mergeCells count="67">
    <mergeCell ref="H70:L70"/>
    <mergeCell ref="H74:L74"/>
    <mergeCell ref="H75:L75"/>
    <mergeCell ref="B76:F76"/>
    <mergeCell ref="H76:L76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59">
    <cfRule type="cellIs" dxfId="5" priority="1" operator="equal">
      <formula>0</formula>
    </cfRule>
  </conditionalFormatting>
  <dataValidations count="1">
    <dataValidation type="list" allowBlank="1" showInputMessage="1" showErrorMessage="1" sqref="C74:C75" xr:uid="{198568C9-1AE7-44C1-ADFB-684C7F723CA2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70558D-3823-4530-A90F-282C8EA94FA3}">
          <x14:formula1>
            <xm:f>'Направления+коды'!$D$2:$D$16</xm:f>
          </x14:formula1>
          <xm:sqref>C70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5C96-6C15-48A5-AAED-6069FA9F3AF1}">
  <dimension ref="A10:P92"/>
  <sheetViews>
    <sheetView topLeftCell="A61" zoomScaleNormal="100" workbookViewId="0">
      <selection activeCell="X82" sqref="X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1365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1366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1367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1368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1369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1370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1371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1372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1373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1374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1375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1376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1377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1378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1379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1380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1381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1382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1383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1384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1385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1386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1387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1388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1389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1390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1391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1392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4" priority="1" operator="equal">
      <formula>0</formula>
    </cfRule>
  </conditionalFormatting>
  <dataValidations count="1">
    <dataValidation type="list" allowBlank="1" showInputMessage="1" showErrorMessage="1" sqref="C90:C91" xr:uid="{A5F2A1F1-F649-4E6E-9122-2E9556B9787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817A4F-8DE6-47C5-BEC0-46A0167A13A3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1717-8D65-49E4-B550-DEBC2E547CBB}">
  <dimension ref="A10:P86"/>
  <sheetViews>
    <sheetView topLeftCell="A52" zoomScaleNormal="100" workbookViewId="0">
      <selection activeCell="A70" sqref="A70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1405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1406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1407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1408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1409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1410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1411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1412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1413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1414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1415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1416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1417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1418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1419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1420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1421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1422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1423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1424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1425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1426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1" spans="1:14" x14ac:dyDescent="0.3">
      <c r="C71" s="2" t="s">
        <v>22</v>
      </c>
      <c r="D71" s="8"/>
      <c r="E71" s="2" t="s">
        <v>23</v>
      </c>
    </row>
    <row r="72" spans="1:14" x14ac:dyDescent="0.3">
      <c r="C72" s="13"/>
      <c r="D72" s="7" t="s">
        <v>24</v>
      </c>
    </row>
    <row r="73" spans="1:14" x14ac:dyDescent="0.3">
      <c r="C73" s="13"/>
      <c r="D73" s="7" t="s">
        <v>25</v>
      </c>
    </row>
    <row r="74" spans="1:14" x14ac:dyDescent="0.3">
      <c r="D74" s="7" t="s">
        <v>37</v>
      </c>
    </row>
    <row r="75" spans="1:14" x14ac:dyDescent="0.3">
      <c r="D75" s="7"/>
    </row>
    <row r="76" spans="1:14" x14ac:dyDescent="0.3">
      <c r="B76" s="2" t="s">
        <v>26</v>
      </c>
    </row>
    <row r="77" spans="1:14" ht="13.5" customHeight="1" x14ac:dyDescent="0.3"/>
    <row r="78" spans="1:14" x14ac:dyDescent="0.3">
      <c r="B78" s="2" t="s">
        <v>27</v>
      </c>
    </row>
    <row r="79" spans="1:14" ht="9.75" customHeight="1" x14ac:dyDescent="0.3"/>
    <row r="80" spans="1:14" x14ac:dyDescent="0.3">
      <c r="B80" s="12"/>
      <c r="H80" s="18"/>
      <c r="I80" s="18"/>
      <c r="J80" s="18"/>
      <c r="K80" s="18"/>
      <c r="L80" s="18"/>
    </row>
    <row r="81" spans="2:12" ht="10.5" customHeight="1" x14ac:dyDescent="0.3">
      <c r="B81" s="3"/>
    </row>
    <row r="82" spans="2:12" x14ac:dyDescent="0.3">
      <c r="B82" s="2" t="s">
        <v>28</v>
      </c>
    </row>
    <row r="83" spans="2:12" ht="9" customHeight="1" x14ac:dyDescent="0.3">
      <c r="B83" s="3"/>
    </row>
    <row r="84" spans="2:12" x14ac:dyDescent="0.3">
      <c r="B84" s="12"/>
      <c r="H84" s="18"/>
      <c r="I84" s="18"/>
      <c r="J84" s="18"/>
      <c r="K84" s="18"/>
      <c r="L84" s="18"/>
    </row>
    <row r="85" spans="2:12" x14ac:dyDescent="0.3">
      <c r="B85" s="12"/>
      <c r="H85" s="18"/>
      <c r="I85" s="18"/>
      <c r="J85" s="18"/>
      <c r="K85" s="18"/>
      <c r="L85" s="18"/>
    </row>
    <row r="86" spans="2:12" ht="38.25" customHeight="1" x14ac:dyDescent="0.3">
      <c r="B86" s="19"/>
      <c r="C86" s="20"/>
      <c r="D86" s="20"/>
      <c r="E86" s="20"/>
      <c r="F86" s="20"/>
      <c r="H86" s="18"/>
      <c r="I86" s="18"/>
      <c r="J86" s="18"/>
      <c r="K86" s="18"/>
      <c r="L86" s="18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69">
    <cfRule type="cellIs" dxfId="3" priority="1" operator="equal">
      <formula>0</formula>
    </cfRule>
  </conditionalFormatting>
  <dataValidations count="1">
    <dataValidation type="list" allowBlank="1" showInputMessage="1" showErrorMessage="1" sqref="C84:C85" xr:uid="{C7E00758-FA5B-421F-B8A0-FE1EBE89C93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CC7185-DD42-4C17-AFA6-60E36AADA1E8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E821-E172-4D85-991A-3E4CC8856EF5}">
  <dimension ref="A10:P92"/>
  <sheetViews>
    <sheetView topLeftCell="A52" zoomScaleNormal="100" workbookViewId="0">
      <selection activeCell="AC81" sqref="AC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 t="s">
        <v>1427</v>
      </c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 t="s">
        <v>1428</v>
      </c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 t="s">
        <v>1429</v>
      </c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 t="s">
        <v>1430</v>
      </c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 t="s">
        <v>1431</v>
      </c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 t="s">
        <v>1432</v>
      </c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 t="s">
        <v>1433</v>
      </c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 t="s">
        <v>1434</v>
      </c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 t="s">
        <v>1435</v>
      </c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 t="s">
        <v>1436</v>
      </c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 t="s">
        <v>1437</v>
      </c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 t="s">
        <v>1438</v>
      </c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 t="s">
        <v>1439</v>
      </c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 t="s">
        <v>1440</v>
      </c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 t="s">
        <v>1441</v>
      </c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 t="s">
        <v>1442</v>
      </c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 t="s">
        <v>1443</v>
      </c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 t="s">
        <v>1444</v>
      </c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 t="s">
        <v>1445</v>
      </c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 t="s">
        <v>1446</v>
      </c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 t="s">
        <v>1447</v>
      </c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 t="s">
        <v>1448</v>
      </c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 t="s">
        <v>1449</v>
      </c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 t="s">
        <v>1450</v>
      </c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 t="s">
        <v>1451</v>
      </c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 t="s">
        <v>1452</v>
      </c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s">
        <v>1453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s">
        <v>1454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7" spans="1:14" x14ac:dyDescent="0.3">
      <c r="C77" s="2" t="s">
        <v>22</v>
      </c>
      <c r="D77" s="8"/>
      <c r="E77" s="2" t="s">
        <v>23</v>
      </c>
    </row>
    <row r="78" spans="1:14" x14ac:dyDescent="0.3">
      <c r="C78" s="13"/>
      <c r="D78" s="7" t="s">
        <v>24</v>
      </c>
    </row>
    <row r="79" spans="1:14" x14ac:dyDescent="0.3">
      <c r="C79" s="13"/>
      <c r="D79" s="7" t="s">
        <v>25</v>
      </c>
    </row>
    <row r="80" spans="1:14" x14ac:dyDescent="0.3">
      <c r="D80" s="7" t="s">
        <v>37</v>
      </c>
    </row>
    <row r="81" spans="2:12" x14ac:dyDescent="0.3">
      <c r="D81" s="7"/>
    </row>
    <row r="82" spans="2:12" x14ac:dyDescent="0.3">
      <c r="B82" s="2" t="s">
        <v>26</v>
      </c>
    </row>
    <row r="83" spans="2:12" ht="13.5" customHeight="1" x14ac:dyDescent="0.3"/>
    <row r="84" spans="2:12" x14ac:dyDescent="0.3">
      <c r="B84" s="2" t="s">
        <v>27</v>
      </c>
    </row>
    <row r="85" spans="2:12" ht="9.75" customHeight="1" x14ac:dyDescent="0.3"/>
    <row r="86" spans="2:12" x14ac:dyDescent="0.3">
      <c r="B86" s="12"/>
      <c r="H86" s="18"/>
      <c r="I86" s="18"/>
      <c r="J86" s="18"/>
      <c r="K86" s="18"/>
      <c r="L86" s="18"/>
    </row>
    <row r="87" spans="2:12" ht="10.5" customHeight="1" x14ac:dyDescent="0.3">
      <c r="B87" s="3"/>
    </row>
    <row r="88" spans="2:12" x14ac:dyDescent="0.3">
      <c r="B88" s="2" t="s">
        <v>28</v>
      </c>
    </row>
    <row r="89" spans="2:12" ht="9" customHeight="1" x14ac:dyDescent="0.3">
      <c r="B89" s="3"/>
    </row>
    <row r="90" spans="2:12" x14ac:dyDescent="0.3">
      <c r="B90" s="12"/>
      <c r="H90" s="18"/>
      <c r="I90" s="18"/>
      <c r="J90" s="18"/>
      <c r="K90" s="18"/>
      <c r="L90" s="18"/>
    </row>
    <row r="91" spans="2:12" x14ac:dyDescent="0.3">
      <c r="B91" s="12"/>
      <c r="H91" s="18"/>
      <c r="I91" s="18"/>
      <c r="J91" s="18"/>
      <c r="K91" s="18"/>
      <c r="L91" s="18"/>
    </row>
    <row r="92" spans="2:12" ht="38.25" customHeight="1" x14ac:dyDescent="0.3">
      <c r="B92" s="19"/>
      <c r="C92" s="20"/>
      <c r="D92" s="20"/>
      <c r="E92" s="20"/>
      <c r="F92" s="20"/>
      <c r="H92" s="18"/>
      <c r="I92" s="18"/>
      <c r="J92" s="18"/>
      <c r="K92" s="18"/>
      <c r="L92" s="18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2" priority="1" operator="equal">
      <formula>0</formula>
    </cfRule>
  </conditionalFormatting>
  <dataValidations count="1">
    <dataValidation type="list" allowBlank="1" showInputMessage="1" showErrorMessage="1" sqref="C90:C91" xr:uid="{029D17CC-2391-4E33-99F3-B1BB44352D5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0C610D-B325-458A-B1BE-BD06C9A6B29C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7B93-C6CD-4873-B919-5FBE915B73A2}">
  <dimension ref="A10:P94"/>
  <sheetViews>
    <sheetView topLeftCell="A67" zoomScaleNormal="100" workbookViewId="0">
      <selection activeCell="T71" sqref="T7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s"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/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/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/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/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/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/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/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/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/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/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/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/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/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/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/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/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/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/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/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/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/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/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/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/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/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/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/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/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/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7" spans="1:14" x14ac:dyDescent="0.3">
      <c r="A77" s="14" t="e">
        <f>IF(B77&lt;=COUNTIF(#REF!,#REF!),#REF!&amp;" "&amp;B77,"-")</f>
        <v>#REF!</v>
      </c>
      <c r="B77" s="9">
        <v>30</v>
      </c>
      <c r="C77" s="4"/>
      <c r="D77" s="5"/>
      <c r="E77" s="5"/>
      <c r="F77" s="5"/>
      <c r="G77" s="6"/>
      <c r="H77" s="21"/>
      <c r="I77" s="22"/>
      <c r="J77" s="23"/>
      <c r="K77" s="24"/>
      <c r="L77" s="25"/>
      <c r="M77" s="25"/>
      <c r="N77" s="25"/>
    </row>
    <row r="79" spans="1:14" x14ac:dyDescent="0.3">
      <c r="C79" s="2" t="s">
        <v>22</v>
      </c>
      <c r="D79" s="8"/>
      <c r="E79" s="2" t="s">
        <v>23</v>
      </c>
    </row>
    <row r="80" spans="1:14" x14ac:dyDescent="0.3">
      <c r="C80" s="13"/>
      <c r="D80" s="7" t="s">
        <v>24</v>
      </c>
    </row>
    <row r="81" spans="2:12" x14ac:dyDescent="0.3">
      <c r="C81" s="13"/>
      <c r="D81" s="7" t="s">
        <v>25</v>
      </c>
    </row>
    <row r="82" spans="2:12" x14ac:dyDescent="0.3">
      <c r="D82" s="7" t="s">
        <v>37</v>
      </c>
    </row>
    <row r="83" spans="2:12" x14ac:dyDescent="0.3">
      <c r="D83" s="7"/>
    </row>
    <row r="84" spans="2:12" x14ac:dyDescent="0.3">
      <c r="B84" s="2" t="s">
        <v>26</v>
      </c>
    </row>
    <row r="85" spans="2:12" ht="13.5" customHeight="1" x14ac:dyDescent="0.3"/>
    <row r="86" spans="2:12" x14ac:dyDescent="0.3">
      <c r="B86" s="2" t="s">
        <v>27</v>
      </c>
    </row>
    <row r="87" spans="2:12" ht="9.75" customHeight="1" x14ac:dyDescent="0.3"/>
    <row r="88" spans="2:12" x14ac:dyDescent="0.3">
      <c r="B88" s="12"/>
      <c r="H88" s="18"/>
      <c r="I88" s="18"/>
      <c r="J88" s="18"/>
      <c r="K88" s="18"/>
      <c r="L88" s="18"/>
    </row>
    <row r="89" spans="2:12" ht="10.5" customHeight="1" x14ac:dyDescent="0.3">
      <c r="B89" s="3"/>
    </row>
    <row r="90" spans="2:12" x14ac:dyDescent="0.3">
      <c r="B90" s="2" t="s">
        <v>28</v>
      </c>
    </row>
    <row r="91" spans="2:12" ht="9" customHeight="1" x14ac:dyDescent="0.3">
      <c r="B91" s="3"/>
    </row>
    <row r="92" spans="2:12" x14ac:dyDescent="0.3">
      <c r="B92" s="12"/>
      <c r="H92" s="18"/>
      <c r="I92" s="18"/>
      <c r="J92" s="18"/>
      <c r="K92" s="18"/>
      <c r="L92" s="18"/>
    </row>
    <row r="93" spans="2:12" x14ac:dyDescent="0.3">
      <c r="B93" s="12"/>
      <c r="H93" s="18"/>
      <c r="I93" s="18"/>
      <c r="J93" s="18"/>
      <c r="K93" s="18"/>
      <c r="L93" s="18"/>
    </row>
    <row r="94" spans="2:12" ht="38.25" customHeight="1" x14ac:dyDescent="0.3">
      <c r="B94" s="19"/>
      <c r="C94" s="20"/>
      <c r="D94" s="20"/>
      <c r="E94" s="20"/>
      <c r="F94" s="20"/>
      <c r="H94" s="18"/>
      <c r="I94" s="18"/>
      <c r="J94" s="18"/>
      <c r="K94" s="18"/>
      <c r="L94" s="18"/>
    </row>
  </sheetData>
  <mergeCells count="121"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7">
    <cfRule type="cellIs" dxfId="1" priority="1" operator="equal">
      <formula>0</formula>
    </cfRule>
  </conditionalFormatting>
  <dataValidations count="1">
    <dataValidation type="list" allowBlank="1" showInputMessage="1" showErrorMessage="1" sqref="C92:C93" xr:uid="{1D867806-7164-480F-A249-ABFC4989F15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1B457F-365D-4E6F-A11E-AC079BDB5355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0:P94"/>
  <sheetViews>
    <sheetView zoomScaleNormal="100" workbookViewId="0">
      <selection activeCell="C74" sqref="C7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5" spans="1:14" x14ac:dyDescent="0.3">
      <c r="B15" s="2" t="s">
        <v>6</v>
      </c>
      <c r="G15" s="3" t="s">
        <v>7</v>
      </c>
      <c r="H15" s="8"/>
      <c r="I15" s="2" t="s">
        <v>7</v>
      </c>
      <c r="J15" s="18"/>
      <c r="K15" s="18"/>
      <c r="L15" s="2">
        <v>20</v>
      </c>
      <c r="M15" s="8"/>
      <c r="N15" s="2" t="s">
        <v>8</v>
      </c>
    </row>
    <row r="17" spans="2:14" x14ac:dyDescent="0.3">
      <c r="B17" s="20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x14ac:dyDescent="0.3">
      <c r="B18" s="20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2:14" x14ac:dyDescent="0.3">
      <c r="B20" s="2" t="s">
        <v>11</v>
      </c>
    </row>
    <row r="21" spans="2:1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2.75" customHeight="1" x14ac:dyDescent="0.3">
      <c r="B22" s="26" t="s">
        <v>12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4" spans="2:14" x14ac:dyDescent="0.3">
      <c r="B24" s="2" t="s">
        <v>13</v>
      </c>
    </row>
    <row r="25" spans="2:14" ht="34.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"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0"/>
    </row>
    <row r="27" spans="2:14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3"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38.2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x14ac:dyDescent="0.3">
      <c r="B30" s="26" t="s">
        <v>12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ht="10.5" customHeight="1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x14ac:dyDescent="0.3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x14ac:dyDescent="0.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6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ht="27" customHeight="1" x14ac:dyDescent="0.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ht="34.5" customHeight="1" x14ac:dyDescent="0.3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x14ac:dyDescent="0.3">
      <c r="B39" s="26" t="s">
        <v>15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20" t="s">
        <v>16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6" ht="36" customHeight="1" x14ac:dyDescent="0.3">
      <c r="B42" s="19" t="s">
        <v>17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ht="36" customHeight="1" x14ac:dyDescent="0.3">
      <c r="B43" s="27" t="e">
        <f>VLOOKUP(B38,'Направления+коды'!$B$2:$C$12,2,0)</f>
        <v>#N/A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3">
      <c r="B44" s="20" t="s">
        <v>18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19</v>
      </c>
      <c r="C47" s="28" t="s">
        <v>0</v>
      </c>
      <c r="D47" s="28"/>
      <c r="E47" s="28"/>
      <c r="F47" s="28"/>
      <c r="G47" s="28"/>
      <c r="H47" s="28" t="s">
        <v>20</v>
      </c>
      <c r="I47" s="28"/>
      <c r="J47" s="28"/>
      <c r="K47" s="28"/>
      <c r="L47" s="29" t="s">
        <v>21</v>
      </c>
      <c r="M47" s="29"/>
      <c r="N47" s="29"/>
      <c r="P47" s="1"/>
    </row>
    <row r="48" spans="1:16" x14ac:dyDescent="0.3">
      <c r="A48" s="14" t="e">
        <f>#REF!&amp;" "&amp;B48</f>
        <v>#REF!</v>
      </c>
      <c r="B48" s="9">
        <v>1</v>
      </c>
      <c r="C48" s="4"/>
      <c r="D48" s="5"/>
      <c r="E48" s="5"/>
      <c r="F48" s="5"/>
      <c r="G48" s="6"/>
      <c r="H48" s="21"/>
      <c r="I48" s="22"/>
      <c r="J48" s="23"/>
      <c r="K48" s="24"/>
      <c r="L48" s="25"/>
      <c r="M48" s="25"/>
      <c r="N48" s="25"/>
    </row>
    <row r="49" spans="1:14" x14ac:dyDescent="0.3">
      <c r="A49" s="14" t="e">
        <f>IF(B49&lt;=COUNTIF(#REF!,#REF!),#REF!&amp;" "&amp;B49,"-")</f>
        <v>#REF!</v>
      </c>
      <c r="B49" s="9">
        <v>2</v>
      </c>
      <c r="C49" s="4"/>
      <c r="D49" s="5"/>
      <c r="E49" s="5"/>
      <c r="F49" s="5"/>
      <c r="G49" s="6"/>
      <c r="H49" s="21"/>
      <c r="I49" s="22"/>
      <c r="J49" s="23"/>
      <c r="K49" s="24"/>
      <c r="L49" s="25"/>
      <c r="M49" s="25"/>
      <c r="N49" s="25"/>
    </row>
    <row r="50" spans="1:14" x14ac:dyDescent="0.3">
      <c r="A50" s="14" t="e">
        <f>IF(B50&lt;=COUNTIF(#REF!,#REF!),#REF!&amp;" "&amp;B50,"-")</f>
        <v>#REF!</v>
      </c>
      <c r="B50" s="9">
        <v>3</v>
      </c>
      <c r="C50" s="4"/>
      <c r="D50" s="5"/>
      <c r="E50" s="5"/>
      <c r="F50" s="5"/>
      <c r="G50" s="6"/>
      <c r="H50" s="21"/>
      <c r="I50" s="22"/>
      <c r="J50" s="23"/>
      <c r="K50" s="24"/>
      <c r="L50" s="25"/>
      <c r="M50" s="25"/>
      <c r="N50" s="25"/>
    </row>
    <row r="51" spans="1:14" x14ac:dyDescent="0.3">
      <c r="A51" s="14" t="e">
        <f>IF(B51&lt;=COUNTIF(#REF!,#REF!),#REF!&amp;" "&amp;B51,"-")</f>
        <v>#REF!</v>
      </c>
      <c r="B51" s="9">
        <v>4</v>
      </c>
      <c r="C51" s="4"/>
      <c r="D51" s="5"/>
      <c r="E51" s="5"/>
      <c r="F51" s="5"/>
      <c r="G51" s="6"/>
      <c r="H51" s="21"/>
      <c r="I51" s="22"/>
      <c r="J51" s="23"/>
      <c r="K51" s="24"/>
      <c r="L51" s="25"/>
      <c r="M51" s="25"/>
      <c r="N51" s="25"/>
    </row>
    <row r="52" spans="1:14" x14ac:dyDescent="0.3">
      <c r="A52" s="14" t="e">
        <f>IF(B52&lt;=COUNTIF(#REF!,#REF!),#REF!&amp;" "&amp;B52,"-")</f>
        <v>#REF!</v>
      </c>
      <c r="B52" s="9">
        <v>5</v>
      </c>
      <c r="C52" s="4"/>
      <c r="D52" s="5"/>
      <c r="E52" s="5"/>
      <c r="F52" s="5"/>
      <c r="G52" s="6"/>
      <c r="H52" s="21"/>
      <c r="I52" s="22"/>
      <c r="J52" s="23"/>
      <c r="K52" s="24"/>
      <c r="L52" s="25"/>
      <c r="M52" s="25"/>
      <c r="N52" s="25"/>
    </row>
    <row r="53" spans="1:14" x14ac:dyDescent="0.3">
      <c r="A53" s="14" t="e">
        <f>IF(B53&lt;=COUNTIF(#REF!,#REF!),#REF!&amp;" "&amp;B53,"-")</f>
        <v>#REF!</v>
      </c>
      <c r="B53" s="9">
        <v>6</v>
      </c>
      <c r="C53" s="4"/>
      <c r="D53" s="5"/>
      <c r="E53" s="5"/>
      <c r="F53" s="5"/>
      <c r="G53" s="6"/>
      <c r="H53" s="21"/>
      <c r="I53" s="22"/>
      <c r="J53" s="23"/>
      <c r="K53" s="24"/>
      <c r="L53" s="25"/>
      <c r="M53" s="25"/>
      <c r="N53" s="25"/>
    </row>
    <row r="54" spans="1:14" x14ac:dyDescent="0.3">
      <c r="A54" s="14" t="e">
        <f>IF(B54&lt;=COUNTIF(#REF!,#REF!),#REF!&amp;" "&amp;B54,"-")</f>
        <v>#REF!</v>
      </c>
      <c r="B54" s="9">
        <v>7</v>
      </c>
      <c r="C54" s="4"/>
      <c r="D54" s="5"/>
      <c r="E54" s="5"/>
      <c r="F54" s="5"/>
      <c r="G54" s="6"/>
      <c r="H54" s="21"/>
      <c r="I54" s="22"/>
      <c r="J54" s="23"/>
      <c r="K54" s="24"/>
      <c r="L54" s="25"/>
      <c r="M54" s="25"/>
      <c r="N54" s="25"/>
    </row>
    <row r="55" spans="1:14" x14ac:dyDescent="0.3">
      <c r="A55" s="14" t="e">
        <f>IF(B55&lt;=COUNTIF(#REF!,#REF!),#REF!&amp;" "&amp;B55,"-")</f>
        <v>#REF!</v>
      </c>
      <c r="B55" s="9">
        <v>8</v>
      </c>
      <c r="C55" s="4"/>
      <c r="D55" s="5"/>
      <c r="E55" s="5"/>
      <c r="F55" s="5"/>
      <c r="G55" s="6"/>
      <c r="H55" s="21"/>
      <c r="I55" s="22"/>
      <c r="J55" s="23"/>
      <c r="K55" s="24"/>
      <c r="L55" s="25"/>
      <c r="M55" s="25"/>
      <c r="N55" s="25"/>
    </row>
    <row r="56" spans="1:14" x14ac:dyDescent="0.3">
      <c r="A56" s="14" t="e">
        <f>IF(B56&lt;=COUNTIF(#REF!,#REF!),#REF!&amp;" "&amp;B56,"-")</f>
        <v>#REF!</v>
      </c>
      <c r="B56" s="9">
        <v>9</v>
      </c>
      <c r="C56" s="4"/>
      <c r="D56" s="5"/>
      <c r="E56" s="5"/>
      <c r="F56" s="5"/>
      <c r="G56" s="6"/>
      <c r="H56" s="21"/>
      <c r="I56" s="22"/>
      <c r="J56" s="23"/>
      <c r="K56" s="24"/>
      <c r="L56" s="25"/>
      <c r="M56" s="25"/>
      <c r="N56" s="25"/>
    </row>
    <row r="57" spans="1:14" x14ac:dyDescent="0.3">
      <c r="A57" s="14" t="e">
        <f>IF(B57&lt;=COUNTIF(#REF!,#REF!),#REF!&amp;" "&amp;B57,"-")</f>
        <v>#REF!</v>
      </c>
      <c r="B57" s="9">
        <v>10</v>
      </c>
      <c r="C57" s="4"/>
      <c r="D57" s="5"/>
      <c r="E57" s="5"/>
      <c r="F57" s="5"/>
      <c r="G57" s="6"/>
      <c r="H57" s="21"/>
      <c r="I57" s="22"/>
      <c r="J57" s="23"/>
      <c r="K57" s="24"/>
      <c r="L57" s="25"/>
      <c r="M57" s="25"/>
      <c r="N57" s="25"/>
    </row>
    <row r="58" spans="1:14" x14ac:dyDescent="0.3">
      <c r="A58" s="14" t="e">
        <f>IF(B58&lt;=COUNTIF(#REF!,#REF!),#REF!&amp;" "&amp;B58,"-")</f>
        <v>#REF!</v>
      </c>
      <c r="B58" s="9">
        <v>11</v>
      </c>
      <c r="C58" s="4"/>
      <c r="D58" s="5"/>
      <c r="E58" s="5"/>
      <c r="F58" s="5"/>
      <c r="G58" s="6"/>
      <c r="H58" s="21"/>
      <c r="I58" s="22"/>
      <c r="J58" s="23"/>
      <c r="K58" s="24"/>
      <c r="L58" s="25"/>
      <c r="M58" s="25"/>
      <c r="N58" s="25"/>
    </row>
    <row r="59" spans="1:14" x14ac:dyDescent="0.3">
      <c r="A59" s="14" t="e">
        <f>IF(B59&lt;=COUNTIF(#REF!,#REF!),#REF!&amp;" "&amp;B59,"-")</f>
        <v>#REF!</v>
      </c>
      <c r="B59" s="9">
        <v>12</v>
      </c>
      <c r="C59" s="4"/>
      <c r="D59" s="5"/>
      <c r="E59" s="5"/>
      <c r="F59" s="5"/>
      <c r="G59" s="6"/>
      <c r="H59" s="21"/>
      <c r="I59" s="22"/>
      <c r="J59" s="23"/>
      <c r="K59" s="24"/>
      <c r="L59" s="25"/>
      <c r="M59" s="25"/>
      <c r="N59" s="25"/>
    </row>
    <row r="60" spans="1:14" x14ac:dyDescent="0.3">
      <c r="A60" s="14" t="e">
        <f>IF(B60&lt;=COUNTIF(#REF!,#REF!),#REF!&amp;" "&amp;B60,"-")</f>
        <v>#REF!</v>
      </c>
      <c r="B60" s="9">
        <v>13</v>
      </c>
      <c r="C60" s="4"/>
      <c r="D60" s="5"/>
      <c r="E60" s="5"/>
      <c r="F60" s="5"/>
      <c r="G60" s="6"/>
      <c r="H60" s="21"/>
      <c r="I60" s="22"/>
      <c r="J60" s="23"/>
      <c r="K60" s="24"/>
      <c r="L60" s="25"/>
      <c r="M60" s="25"/>
      <c r="N60" s="25"/>
    </row>
    <row r="61" spans="1:14" x14ac:dyDescent="0.3">
      <c r="A61" s="14" t="e">
        <f>IF(B61&lt;=COUNTIF(#REF!,#REF!),#REF!&amp;" "&amp;B61,"-")</f>
        <v>#REF!</v>
      </c>
      <c r="B61" s="9">
        <v>14</v>
      </c>
      <c r="C61" s="4"/>
      <c r="D61" s="5"/>
      <c r="E61" s="5"/>
      <c r="F61" s="5"/>
      <c r="G61" s="6"/>
      <c r="H61" s="21"/>
      <c r="I61" s="22"/>
      <c r="J61" s="23"/>
      <c r="K61" s="24"/>
      <c r="L61" s="25"/>
      <c r="M61" s="25"/>
      <c r="N61" s="25"/>
    </row>
    <row r="62" spans="1:14" x14ac:dyDescent="0.3">
      <c r="A62" s="14" t="e">
        <f>IF(B62&lt;=COUNTIF(#REF!,#REF!),#REF!&amp;" "&amp;B62,"-")</f>
        <v>#REF!</v>
      </c>
      <c r="B62" s="9">
        <v>15</v>
      </c>
      <c r="C62" s="4"/>
      <c r="D62" s="5"/>
      <c r="E62" s="5"/>
      <c r="F62" s="5"/>
      <c r="G62" s="6"/>
      <c r="H62" s="21"/>
      <c r="I62" s="22"/>
      <c r="J62" s="23"/>
      <c r="K62" s="24"/>
      <c r="L62" s="25"/>
      <c r="M62" s="25"/>
      <c r="N62" s="25"/>
    </row>
    <row r="63" spans="1:14" x14ac:dyDescent="0.3">
      <c r="A63" s="14" t="e">
        <f>IF(B63&lt;=COUNTIF(#REF!,#REF!),#REF!&amp;" "&amp;B63,"-")</f>
        <v>#REF!</v>
      </c>
      <c r="B63" s="9">
        <v>16</v>
      </c>
      <c r="C63" s="4"/>
      <c r="D63" s="5"/>
      <c r="E63" s="5"/>
      <c r="F63" s="5"/>
      <c r="G63" s="6"/>
      <c r="H63" s="21"/>
      <c r="I63" s="22"/>
      <c r="J63" s="23"/>
      <c r="K63" s="24"/>
      <c r="L63" s="25"/>
      <c r="M63" s="25"/>
      <c r="N63" s="25"/>
    </row>
    <row r="64" spans="1:14" x14ac:dyDescent="0.3">
      <c r="A64" s="14" t="e">
        <f>IF(B64&lt;=COUNTIF(#REF!,#REF!),#REF!&amp;" "&amp;B64,"-")</f>
        <v>#REF!</v>
      </c>
      <c r="B64" s="9">
        <v>17</v>
      </c>
      <c r="C64" s="4"/>
      <c r="D64" s="5"/>
      <c r="E64" s="5"/>
      <c r="F64" s="5"/>
      <c r="G64" s="6"/>
      <c r="H64" s="21"/>
      <c r="I64" s="22"/>
      <c r="J64" s="23"/>
      <c r="K64" s="24"/>
      <c r="L64" s="25"/>
      <c r="M64" s="25"/>
      <c r="N64" s="25"/>
    </row>
    <row r="65" spans="1:14" x14ac:dyDescent="0.3">
      <c r="A65" s="14" t="e">
        <f>IF(B65&lt;=COUNTIF(#REF!,#REF!),#REF!&amp;" "&amp;B65,"-")</f>
        <v>#REF!</v>
      </c>
      <c r="B65" s="9">
        <v>18</v>
      </c>
      <c r="C65" s="4"/>
      <c r="D65" s="5"/>
      <c r="E65" s="5"/>
      <c r="F65" s="5"/>
      <c r="G65" s="6"/>
      <c r="H65" s="21"/>
      <c r="I65" s="22"/>
      <c r="J65" s="23"/>
      <c r="K65" s="24"/>
      <c r="L65" s="25"/>
      <c r="M65" s="25"/>
      <c r="N65" s="25"/>
    </row>
    <row r="66" spans="1:14" x14ac:dyDescent="0.3">
      <c r="A66" s="14" t="e">
        <f>IF(B66&lt;=COUNTIF(#REF!,#REF!),#REF!&amp;" "&amp;B66,"-")</f>
        <v>#REF!</v>
      </c>
      <c r="B66" s="9">
        <v>19</v>
      </c>
      <c r="C66" s="4"/>
      <c r="D66" s="5"/>
      <c r="E66" s="5"/>
      <c r="F66" s="5"/>
      <c r="G66" s="6"/>
      <c r="H66" s="21"/>
      <c r="I66" s="22"/>
      <c r="J66" s="23"/>
      <c r="K66" s="24"/>
      <c r="L66" s="25"/>
      <c r="M66" s="25"/>
      <c r="N66" s="25"/>
    </row>
    <row r="67" spans="1:14" x14ac:dyDescent="0.3">
      <c r="A67" s="14" t="e">
        <f>IF(B67&lt;=COUNTIF(#REF!,#REF!),#REF!&amp;" "&amp;B67,"-")</f>
        <v>#REF!</v>
      </c>
      <c r="B67" s="9">
        <v>20</v>
      </c>
      <c r="C67" s="4"/>
      <c r="D67" s="5"/>
      <c r="E67" s="5"/>
      <c r="F67" s="5"/>
      <c r="G67" s="6"/>
      <c r="H67" s="21"/>
      <c r="I67" s="22"/>
      <c r="J67" s="23"/>
      <c r="K67" s="24"/>
      <c r="L67" s="25"/>
      <c r="M67" s="25"/>
      <c r="N67" s="25"/>
    </row>
    <row r="68" spans="1:14" x14ac:dyDescent="0.3">
      <c r="A68" s="14" t="e">
        <f>IF(B68&lt;=COUNTIF(#REF!,#REF!),#REF!&amp;" "&amp;B68,"-")</f>
        <v>#REF!</v>
      </c>
      <c r="B68" s="9">
        <v>21</v>
      </c>
      <c r="C68" s="4"/>
      <c r="D68" s="5"/>
      <c r="E68" s="5"/>
      <c r="F68" s="5"/>
      <c r="G68" s="6"/>
      <c r="H68" s="21"/>
      <c r="I68" s="22"/>
      <c r="J68" s="23"/>
      <c r="K68" s="24"/>
      <c r="L68" s="25"/>
      <c r="M68" s="25"/>
      <c r="N68" s="25"/>
    </row>
    <row r="69" spans="1:14" x14ac:dyDescent="0.3">
      <c r="A69" s="14" t="e">
        <f>IF(B69&lt;=COUNTIF(#REF!,#REF!),#REF!&amp;" "&amp;B69,"-")</f>
        <v>#REF!</v>
      </c>
      <c r="B69" s="9">
        <v>22</v>
      </c>
      <c r="C69" s="4"/>
      <c r="D69" s="5"/>
      <c r="E69" s="5"/>
      <c r="F69" s="5"/>
      <c r="G69" s="6"/>
      <c r="H69" s="21"/>
      <c r="I69" s="22"/>
      <c r="J69" s="23"/>
      <c r="K69" s="24"/>
      <c r="L69" s="25"/>
      <c r="M69" s="25"/>
      <c r="N69" s="25"/>
    </row>
    <row r="70" spans="1:14" x14ac:dyDescent="0.3">
      <c r="A70" s="14" t="e">
        <f>IF(B70&lt;=COUNTIF(#REF!,#REF!),#REF!&amp;" "&amp;B70,"-")</f>
        <v>#REF!</v>
      </c>
      <c r="B70" s="9">
        <v>23</v>
      </c>
      <c r="C70" s="4"/>
      <c r="D70" s="5"/>
      <c r="E70" s="5"/>
      <c r="F70" s="5"/>
      <c r="G70" s="6"/>
      <c r="H70" s="21"/>
      <c r="I70" s="22"/>
      <c r="J70" s="23"/>
      <c r="K70" s="24"/>
      <c r="L70" s="25"/>
      <c r="M70" s="25"/>
      <c r="N70" s="25"/>
    </row>
    <row r="71" spans="1:14" x14ac:dyDescent="0.3">
      <c r="A71" s="14" t="e">
        <f>IF(B71&lt;=COUNTIF(#REF!,#REF!),#REF!&amp;" "&amp;B71,"-")</f>
        <v>#REF!</v>
      </c>
      <c r="B71" s="9">
        <v>24</v>
      </c>
      <c r="C71" s="4"/>
      <c r="D71" s="5"/>
      <c r="E71" s="5"/>
      <c r="F71" s="5"/>
      <c r="G71" s="6"/>
      <c r="H71" s="21"/>
      <c r="I71" s="22"/>
      <c r="J71" s="23"/>
      <c r="K71" s="24"/>
      <c r="L71" s="25"/>
      <c r="M71" s="25"/>
      <c r="N71" s="25"/>
    </row>
    <row r="72" spans="1:14" x14ac:dyDescent="0.3">
      <c r="A72" s="14" t="e">
        <f>IF(B72&lt;=COUNTIF(#REF!,#REF!),#REF!&amp;" "&amp;B72,"-")</f>
        <v>#REF!</v>
      </c>
      <c r="B72" s="9">
        <v>25</v>
      </c>
      <c r="C72" s="4"/>
      <c r="D72" s="5"/>
      <c r="E72" s="5"/>
      <c r="F72" s="5"/>
      <c r="G72" s="6"/>
      <c r="H72" s="21"/>
      <c r="I72" s="22"/>
      <c r="J72" s="23"/>
      <c r="K72" s="24"/>
      <c r="L72" s="25"/>
      <c r="M72" s="25"/>
      <c r="N72" s="25"/>
    </row>
    <row r="73" spans="1:14" x14ac:dyDescent="0.3">
      <c r="A73" s="14" t="e">
        <f>IF(B73&lt;=COUNTIF(#REF!,#REF!),#REF!&amp;" "&amp;B73,"-")</f>
        <v>#REF!</v>
      </c>
      <c r="B73" s="9">
        <v>26</v>
      </c>
      <c r="C73" s="4"/>
      <c r="D73" s="5"/>
      <c r="E73" s="5"/>
      <c r="F73" s="5"/>
      <c r="G73" s="6"/>
      <c r="H73" s="21"/>
      <c r="I73" s="22"/>
      <c r="J73" s="23"/>
      <c r="K73" s="24"/>
      <c r="L73" s="25"/>
      <c r="M73" s="25"/>
      <c r="N73" s="25"/>
    </row>
    <row r="74" spans="1:14" x14ac:dyDescent="0.3">
      <c r="A74" s="14" t="e">
        <f>IF(B74&lt;=COUNTIF(#REF!,#REF!),#REF!&amp;" "&amp;B74,"-")</f>
        <v>#REF!</v>
      </c>
      <c r="B74" s="9">
        <v>27</v>
      </c>
      <c r="C74" s="4" t="e">
        <f>IF(A74="-",0,VLOOKUP(A74,#REF!,2,0))</f>
        <v>#REF!</v>
      </c>
      <c r="D74" s="5"/>
      <c r="E74" s="5"/>
      <c r="F74" s="5"/>
      <c r="G74" s="6"/>
      <c r="H74" s="21"/>
      <c r="I74" s="22"/>
      <c r="J74" s="23"/>
      <c r="K74" s="24"/>
      <c r="L74" s="25"/>
      <c r="M74" s="25"/>
      <c r="N74" s="25"/>
    </row>
    <row r="75" spans="1:14" x14ac:dyDescent="0.3">
      <c r="A75" s="14" t="e">
        <f>IF(B75&lt;=COUNTIF(#REF!,#REF!),#REF!&amp;" "&amp;B75,"-")</f>
        <v>#REF!</v>
      </c>
      <c r="B75" s="9">
        <v>28</v>
      </c>
      <c r="C75" s="4" t="e">
        <f>IF(A75="-",0,VLOOKUP(A75,#REF!,2,0))</f>
        <v>#REF!</v>
      </c>
      <c r="D75" s="5"/>
      <c r="E75" s="5"/>
      <c r="F75" s="5"/>
      <c r="G75" s="6"/>
      <c r="H75" s="21"/>
      <c r="I75" s="22"/>
      <c r="J75" s="23"/>
      <c r="K75" s="24"/>
      <c r="L75" s="25"/>
      <c r="M75" s="25"/>
      <c r="N75" s="25"/>
    </row>
    <row r="76" spans="1:14" x14ac:dyDescent="0.3">
      <c r="A76" s="14" t="e">
        <f>IF(B76&lt;=COUNTIF(#REF!,#REF!),#REF!&amp;" "&amp;B76,"-")</f>
        <v>#REF!</v>
      </c>
      <c r="B76" s="9">
        <v>29</v>
      </c>
      <c r="C76" s="4" t="e">
        <f>IF(A76="-",0,VLOOKUP(A76,#REF!,2,0))</f>
        <v>#REF!</v>
      </c>
      <c r="D76" s="5"/>
      <c r="E76" s="5"/>
      <c r="F76" s="5"/>
      <c r="G76" s="6"/>
      <c r="H76" s="21"/>
      <c r="I76" s="22"/>
      <c r="J76" s="23"/>
      <c r="K76" s="24"/>
      <c r="L76" s="25"/>
      <c r="M76" s="25"/>
      <c r="N76" s="25"/>
    </row>
    <row r="77" spans="1:14" x14ac:dyDescent="0.3">
      <c r="A77" s="14" t="e">
        <f>IF(B77&lt;=COUNTIF(#REF!,#REF!),#REF!&amp;" "&amp;B77,"-")</f>
        <v>#REF!</v>
      </c>
      <c r="B77" s="9">
        <v>30</v>
      </c>
      <c r="C77" s="4" t="e">
        <f>IF(A77="-",0,VLOOKUP(A77,#REF!,2,0))</f>
        <v>#REF!</v>
      </c>
      <c r="D77" s="5"/>
      <c r="E77" s="5"/>
      <c r="F77" s="5"/>
      <c r="G77" s="6"/>
      <c r="H77" s="21"/>
      <c r="I77" s="22"/>
      <c r="J77" s="23"/>
      <c r="K77" s="24"/>
      <c r="L77" s="25"/>
      <c r="M77" s="25"/>
      <c r="N77" s="25"/>
    </row>
    <row r="78" spans="1:14" x14ac:dyDescent="0.3">
      <c r="A78" s="14" t="e">
        <f>IF(B78&lt;=COUNTIF(#REF!,#REF!),#REF!&amp;" "&amp;B78,"-")</f>
        <v>#REF!</v>
      </c>
      <c r="B78" s="9">
        <v>31</v>
      </c>
      <c r="C78" s="4" t="e">
        <f>IF(A78="-",0,VLOOKUP(A78,#REF!,2,0))</f>
        <v>#REF!</v>
      </c>
      <c r="D78" s="5"/>
      <c r="E78" s="5"/>
      <c r="F78" s="5"/>
      <c r="G78" s="6"/>
      <c r="H78" s="21"/>
      <c r="I78" s="22"/>
      <c r="J78" s="23"/>
      <c r="K78" s="24"/>
      <c r="L78" s="25"/>
      <c r="M78" s="25"/>
      <c r="N78" s="25"/>
    </row>
    <row r="80" spans="1:14" x14ac:dyDescent="0.3">
      <c r="C80" s="2" t="s">
        <v>22</v>
      </c>
      <c r="D80" s="8"/>
      <c r="E80" s="2" t="s">
        <v>23</v>
      </c>
    </row>
    <row r="81" spans="2:12" x14ac:dyDescent="0.3">
      <c r="C81" s="13"/>
      <c r="D81" s="7" t="s">
        <v>24</v>
      </c>
    </row>
    <row r="82" spans="2:12" x14ac:dyDescent="0.3">
      <c r="C82" s="13"/>
      <c r="D82" s="7" t="s">
        <v>25</v>
      </c>
    </row>
    <row r="84" spans="2:12" x14ac:dyDescent="0.3">
      <c r="B84" s="2" t="s">
        <v>26</v>
      </c>
    </row>
    <row r="85" spans="2:12" ht="13.5" customHeight="1" x14ac:dyDescent="0.3"/>
    <row r="86" spans="2:12" x14ac:dyDescent="0.3">
      <c r="B86" s="2" t="s">
        <v>27</v>
      </c>
    </row>
    <row r="87" spans="2:12" ht="9.75" customHeight="1" x14ac:dyDescent="0.3"/>
    <row r="88" spans="2:12" x14ac:dyDescent="0.3">
      <c r="B88" s="12"/>
      <c r="H88" s="18"/>
      <c r="I88" s="18"/>
      <c r="J88" s="18"/>
      <c r="K88" s="18"/>
      <c r="L88" s="18"/>
    </row>
    <row r="89" spans="2:12" ht="10.5" customHeight="1" x14ac:dyDescent="0.3">
      <c r="B89" s="3"/>
    </row>
    <row r="90" spans="2:12" x14ac:dyDescent="0.3">
      <c r="B90" s="2" t="s">
        <v>28</v>
      </c>
    </row>
    <row r="91" spans="2:12" ht="9" customHeight="1" x14ac:dyDescent="0.3">
      <c r="B91" s="3"/>
    </row>
    <row r="92" spans="2:12" x14ac:dyDescent="0.3">
      <c r="B92" s="12"/>
      <c r="H92" s="18"/>
      <c r="I92" s="18"/>
      <c r="J92" s="18"/>
      <c r="K92" s="18"/>
      <c r="L92" s="18"/>
    </row>
    <row r="93" spans="2:12" x14ac:dyDescent="0.3">
      <c r="B93" s="12"/>
      <c r="H93" s="18"/>
      <c r="I93" s="18"/>
      <c r="J93" s="18"/>
      <c r="K93" s="18"/>
      <c r="L93" s="18"/>
    </row>
    <row r="94" spans="2:12" ht="38.25" customHeight="1" x14ac:dyDescent="0.3">
      <c r="B94" s="19"/>
      <c r="C94" s="20"/>
      <c r="D94" s="20"/>
      <c r="E94" s="20"/>
      <c r="F94" s="20"/>
      <c r="H94" s="18"/>
      <c r="I94" s="18"/>
      <c r="J94" s="18"/>
      <c r="K94" s="18"/>
      <c r="L94" s="18"/>
    </row>
  </sheetData>
  <mergeCells count="124">
    <mergeCell ref="H94:L94"/>
    <mergeCell ref="B94:F94"/>
    <mergeCell ref="H78:I78"/>
    <mergeCell ref="J78:K78"/>
    <mergeCell ref="L78:N78"/>
    <mergeCell ref="H88:L88"/>
    <mergeCell ref="H92:L92"/>
    <mergeCell ref="H93:L93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8">
    <cfRule type="cellIs" dxfId="0" priority="1" operator="equal">
      <formula>0</formula>
    </cfRule>
  </conditionalFormatting>
  <dataValidations count="1">
    <dataValidation type="list" allowBlank="1" showInputMessage="1" showErrorMessage="1" sqref="C92:C93" xr:uid="{00000000-0002-0000-31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1000000}">
          <x14:formula1>
            <xm:f>'Направления+коды'!$D$2:$D$16</xm:f>
          </x14:formula1>
          <xm:sqref>C88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273</vt:i4>
      </vt:variant>
    </vt:vector>
  </HeadingPairs>
  <TitlesOfParts>
    <vt:vector size="341" baseType="lpstr">
      <vt:lpstr>Направления+коды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129</vt:lpstr>
      <vt:lpstr>95</vt:lpstr>
      <vt:lpstr>96</vt:lpstr>
      <vt:lpstr>97</vt:lpstr>
      <vt:lpstr>98</vt:lpstr>
      <vt:lpstr>99</vt:lpstr>
      <vt:lpstr>100</vt:lpstr>
      <vt:lpstr>101</vt:lpstr>
      <vt:lpstr>102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130</vt:lpstr>
      <vt:lpstr>125</vt:lpstr>
      <vt:lpstr>126</vt:lpstr>
      <vt:lpstr>128</vt:lpstr>
      <vt:lpstr>П</vt:lpstr>
      <vt:lpstr>Шаблон</vt:lpstr>
      <vt:lpstr>'100'!вод96</vt:lpstr>
      <vt:lpstr>'101'!вод96</vt:lpstr>
      <vt:lpstr>'102'!вод96</vt:lpstr>
      <vt:lpstr>'104'!вод96</vt:lpstr>
      <vt:lpstr>'105'!вод96</vt:lpstr>
      <vt:lpstr>'106'!вод96</vt:lpstr>
      <vt:lpstr>'107'!вод96</vt:lpstr>
      <vt:lpstr>'108'!вод96</vt:lpstr>
      <vt:lpstr>'109'!вод96</vt:lpstr>
      <vt:lpstr>'110'!вод96</vt:lpstr>
      <vt:lpstr>'111'!вод96</vt:lpstr>
      <vt:lpstr>'112'!вод96</vt:lpstr>
      <vt:lpstr>'113'!вод96</vt:lpstr>
      <vt:lpstr>'114'!вод96</vt:lpstr>
      <vt:lpstr>'116'!вод96</vt:lpstr>
      <vt:lpstr>'117'!вод96</vt:lpstr>
      <vt:lpstr>'118'!вод96</vt:lpstr>
      <vt:lpstr>'119'!вод96</vt:lpstr>
      <vt:lpstr>'120'!вод96</vt:lpstr>
      <vt:lpstr>'121'!вод96</vt:lpstr>
      <vt:lpstr>'122'!вод96</vt:lpstr>
      <vt:lpstr>'123'!вод96</vt:lpstr>
      <vt:lpstr>'124'!вод96</vt:lpstr>
      <vt:lpstr>'125'!вод96</vt:lpstr>
      <vt:lpstr>'126'!вод96</vt:lpstr>
      <vt:lpstr>'128'!вод96</vt:lpstr>
      <vt:lpstr>'129'!вод96</vt:lpstr>
      <vt:lpstr>'130'!вод96</vt:lpstr>
      <vt:lpstr>'62'!вод96</vt:lpstr>
      <vt:lpstr>'63'!вод96</vt:lpstr>
      <vt:lpstr>'64'!вод96</vt:lpstr>
      <vt:lpstr>'65'!вод96</vt:lpstr>
      <vt:lpstr>'66'!вод96</vt:lpstr>
      <vt:lpstr>'67'!вод96</vt:lpstr>
      <vt:lpstr>'68'!вод96</vt:lpstr>
      <vt:lpstr>'69'!вод96</vt:lpstr>
      <vt:lpstr>'70'!вод96</vt:lpstr>
      <vt:lpstr>'71'!вод96</vt:lpstr>
      <vt:lpstr>'72'!вод96</vt:lpstr>
      <vt:lpstr>'73'!вод96</vt:lpstr>
      <vt:lpstr>'74'!вод96</vt:lpstr>
      <vt:lpstr>'76'!вод96</vt:lpstr>
      <vt:lpstr>'77'!вод96</vt:lpstr>
      <vt:lpstr>'78'!вод96</vt:lpstr>
      <vt:lpstr>'79'!вод96</vt:lpstr>
      <vt:lpstr>'80'!вод96</vt:lpstr>
      <vt:lpstr>'81'!вод96</vt:lpstr>
      <vt:lpstr>'82'!вод96</vt:lpstr>
      <vt:lpstr>'83'!вод96</vt:lpstr>
      <vt:lpstr>'84'!вод96</vt:lpstr>
      <vt:lpstr>'85'!вод96</vt:lpstr>
      <vt:lpstr>'86'!вод96</vt:lpstr>
      <vt:lpstr>'87'!вод96</vt:lpstr>
      <vt:lpstr>'88'!вод96</vt:lpstr>
      <vt:lpstr>'89'!вод96</vt:lpstr>
      <vt:lpstr>'90'!вод96</vt:lpstr>
      <vt:lpstr>'91'!вод96</vt:lpstr>
      <vt:lpstr>'92'!вод96</vt:lpstr>
      <vt:lpstr>'93'!вод96</vt:lpstr>
      <vt:lpstr>'94'!вод96</vt:lpstr>
      <vt:lpstr>'95'!вод96</vt:lpstr>
      <vt:lpstr>'96'!вод96</vt:lpstr>
      <vt:lpstr>'97'!вод96</vt:lpstr>
      <vt:lpstr>'98'!вод96</vt:lpstr>
      <vt:lpstr>'99'!вод96</vt:lpstr>
      <vt:lpstr>П!вод96</vt:lpstr>
      <vt:lpstr>Шаблон!вод96</vt:lpstr>
      <vt:lpstr>вод96</vt:lpstr>
      <vt:lpstr>'100'!Код</vt:lpstr>
      <vt:lpstr>'101'!Код</vt:lpstr>
      <vt:lpstr>'102'!Код</vt:lpstr>
      <vt:lpstr>'104'!Код</vt:lpstr>
      <vt:lpstr>'105'!Код</vt:lpstr>
      <vt:lpstr>'106'!Код</vt:lpstr>
      <vt:lpstr>'107'!Код</vt:lpstr>
      <vt:lpstr>'108'!Код</vt:lpstr>
      <vt:lpstr>'109'!Код</vt:lpstr>
      <vt:lpstr>'110'!Код</vt:lpstr>
      <vt:lpstr>'111'!Код</vt:lpstr>
      <vt:lpstr>'112'!Код</vt:lpstr>
      <vt:lpstr>'113'!Код</vt:lpstr>
      <vt:lpstr>'114'!Код</vt:lpstr>
      <vt:lpstr>'116'!Код</vt:lpstr>
      <vt:lpstr>'117'!Код</vt:lpstr>
      <vt:lpstr>'118'!Код</vt:lpstr>
      <vt:lpstr>'119'!Код</vt:lpstr>
      <vt:lpstr>'120'!Код</vt:lpstr>
      <vt:lpstr>'121'!Код</vt:lpstr>
      <vt:lpstr>'122'!Код</vt:lpstr>
      <vt:lpstr>'123'!Код</vt:lpstr>
      <vt:lpstr>'124'!Код</vt:lpstr>
      <vt:lpstr>'125'!Код</vt:lpstr>
      <vt:lpstr>'126'!Код</vt:lpstr>
      <vt:lpstr>'128'!Код</vt:lpstr>
      <vt:lpstr>'129'!Код</vt:lpstr>
      <vt:lpstr>'130'!Код</vt:lpstr>
      <vt:lpstr>'62'!Код</vt:lpstr>
      <vt:lpstr>'63'!Код</vt:lpstr>
      <vt:lpstr>'64'!Код</vt:lpstr>
      <vt:lpstr>'65'!Код</vt:lpstr>
      <vt:lpstr>'66'!Код</vt:lpstr>
      <vt:lpstr>'67'!Код</vt:lpstr>
      <vt:lpstr>'68'!Код</vt:lpstr>
      <vt:lpstr>'69'!Код</vt:lpstr>
      <vt:lpstr>'70'!Код</vt:lpstr>
      <vt:lpstr>'71'!Код</vt:lpstr>
      <vt:lpstr>'72'!Код</vt:lpstr>
      <vt:lpstr>'73'!Код</vt:lpstr>
      <vt:lpstr>'74'!Код</vt:lpstr>
      <vt:lpstr>'76'!Код</vt:lpstr>
      <vt:lpstr>'77'!Код</vt:lpstr>
      <vt:lpstr>'78'!Код</vt:lpstr>
      <vt:lpstr>'79'!Код</vt:lpstr>
      <vt:lpstr>'80'!Код</vt:lpstr>
      <vt:lpstr>'81'!Код</vt:lpstr>
      <vt:lpstr>'82'!Код</vt:lpstr>
      <vt:lpstr>'83'!Код</vt:lpstr>
      <vt:lpstr>'84'!Код</vt:lpstr>
      <vt:lpstr>'85'!Код</vt:lpstr>
      <vt:lpstr>'86'!Код</vt:lpstr>
      <vt:lpstr>'87'!Код</vt:lpstr>
      <vt:lpstr>'88'!Код</vt:lpstr>
      <vt:lpstr>'89'!Код</vt:lpstr>
      <vt:lpstr>'90'!Код</vt:lpstr>
      <vt:lpstr>'91'!Код</vt:lpstr>
      <vt:lpstr>'92'!Код</vt:lpstr>
      <vt:lpstr>'93'!Код</vt:lpstr>
      <vt:lpstr>'94'!Код</vt:lpstr>
      <vt:lpstr>'95'!Код</vt:lpstr>
      <vt:lpstr>'96'!Код</vt:lpstr>
      <vt:lpstr>'97'!Код</vt:lpstr>
      <vt:lpstr>'98'!Код</vt:lpstr>
      <vt:lpstr>'99'!Код</vt:lpstr>
      <vt:lpstr>П!Код</vt:lpstr>
      <vt:lpstr>Шаблон!Код</vt:lpstr>
      <vt:lpstr>Код</vt:lpstr>
      <vt:lpstr>'100'!Направление</vt:lpstr>
      <vt:lpstr>'101'!Направление</vt:lpstr>
      <vt:lpstr>'102'!Направление</vt:lpstr>
      <vt:lpstr>'104'!Направление</vt:lpstr>
      <vt:lpstr>'105'!Направление</vt:lpstr>
      <vt:lpstr>'106'!Направление</vt:lpstr>
      <vt:lpstr>'107'!Направление</vt:lpstr>
      <vt:lpstr>'108'!Направление</vt:lpstr>
      <vt:lpstr>'109'!Направление</vt:lpstr>
      <vt:lpstr>'110'!Направление</vt:lpstr>
      <vt:lpstr>'111'!Направление</vt:lpstr>
      <vt:lpstr>'112'!Направление</vt:lpstr>
      <vt:lpstr>'113'!Направление</vt:lpstr>
      <vt:lpstr>'114'!Направление</vt:lpstr>
      <vt:lpstr>'116'!Направление</vt:lpstr>
      <vt:lpstr>'117'!Направление</vt:lpstr>
      <vt:lpstr>'118'!Направление</vt:lpstr>
      <vt:lpstr>'119'!Направление</vt:lpstr>
      <vt:lpstr>'120'!Направление</vt:lpstr>
      <vt:lpstr>'121'!Направление</vt:lpstr>
      <vt:lpstr>'122'!Направление</vt:lpstr>
      <vt:lpstr>'123'!Направление</vt:lpstr>
      <vt:lpstr>'124'!Направление</vt:lpstr>
      <vt:lpstr>'125'!Направление</vt:lpstr>
      <vt:lpstr>'126'!Направление</vt:lpstr>
      <vt:lpstr>'128'!Направление</vt:lpstr>
      <vt:lpstr>'129'!Направление</vt:lpstr>
      <vt:lpstr>'130'!Направление</vt:lpstr>
      <vt:lpstr>'62'!Направление</vt:lpstr>
      <vt:lpstr>'63'!Направление</vt:lpstr>
      <vt:lpstr>'64'!Направление</vt:lpstr>
      <vt:lpstr>'65'!Направление</vt:lpstr>
      <vt:lpstr>'66'!Направление</vt:lpstr>
      <vt:lpstr>'67'!Направление</vt:lpstr>
      <vt:lpstr>'68'!Направление</vt:lpstr>
      <vt:lpstr>'69'!Направление</vt:lpstr>
      <vt:lpstr>'70'!Направление</vt:lpstr>
      <vt:lpstr>'71'!Направление</vt:lpstr>
      <vt:lpstr>'72'!Направление</vt:lpstr>
      <vt:lpstr>'73'!Направление</vt:lpstr>
      <vt:lpstr>'74'!Направление</vt:lpstr>
      <vt:lpstr>'76'!Направление</vt:lpstr>
      <vt:lpstr>'77'!Направление</vt:lpstr>
      <vt:lpstr>'78'!Направление</vt:lpstr>
      <vt:lpstr>'79'!Направление</vt:lpstr>
      <vt:lpstr>'80'!Направление</vt:lpstr>
      <vt:lpstr>'81'!Направление</vt:lpstr>
      <vt:lpstr>'82'!Направление</vt:lpstr>
      <vt:lpstr>'83'!Направление</vt:lpstr>
      <vt:lpstr>'84'!Направление</vt:lpstr>
      <vt:lpstr>'85'!Направление</vt:lpstr>
      <vt:lpstr>'86'!Направление</vt:lpstr>
      <vt:lpstr>'87'!Направление</vt:lpstr>
      <vt:lpstr>'88'!Направление</vt:lpstr>
      <vt:lpstr>'89'!Направление</vt:lpstr>
      <vt:lpstr>'90'!Направление</vt:lpstr>
      <vt:lpstr>'91'!Направление</vt:lpstr>
      <vt:lpstr>'92'!Направление</vt:lpstr>
      <vt:lpstr>'93'!Направление</vt:lpstr>
      <vt:lpstr>'94'!Направление</vt:lpstr>
      <vt:lpstr>'95'!Направление</vt:lpstr>
      <vt:lpstr>'96'!Направление</vt:lpstr>
      <vt:lpstr>'97'!Направление</vt:lpstr>
      <vt:lpstr>'98'!Направление</vt:lpstr>
      <vt:lpstr>'99'!Направление</vt:lpstr>
      <vt:lpstr>П!Направление</vt:lpstr>
      <vt:lpstr>Шаблон!Направление</vt:lpstr>
      <vt:lpstr>Направление</vt:lpstr>
      <vt:lpstr>Председатель</vt:lpstr>
      <vt:lpstr>'100'!элект</vt:lpstr>
      <vt:lpstr>'101'!элект</vt:lpstr>
      <vt:lpstr>'102'!элект</vt:lpstr>
      <vt:lpstr>'104'!элект</vt:lpstr>
      <vt:lpstr>'105'!элект</vt:lpstr>
      <vt:lpstr>'106'!элект</vt:lpstr>
      <vt:lpstr>'107'!элект</vt:lpstr>
      <vt:lpstr>'108'!элект</vt:lpstr>
      <vt:lpstr>'109'!элект</vt:lpstr>
      <vt:lpstr>'110'!элект</vt:lpstr>
      <vt:lpstr>'111'!элект</vt:lpstr>
      <vt:lpstr>'112'!элект</vt:lpstr>
      <vt:lpstr>'113'!элект</vt:lpstr>
      <vt:lpstr>'114'!элект</vt:lpstr>
      <vt:lpstr>'116'!элект</vt:lpstr>
      <vt:lpstr>'117'!элект</vt:lpstr>
      <vt:lpstr>'118'!элект</vt:lpstr>
      <vt:lpstr>'119'!элект</vt:lpstr>
      <vt:lpstr>'120'!элект</vt:lpstr>
      <vt:lpstr>'121'!элект</vt:lpstr>
      <vt:lpstr>'122'!элект</vt:lpstr>
      <vt:lpstr>'123'!элект</vt:lpstr>
      <vt:lpstr>'124'!элект</vt:lpstr>
      <vt:lpstr>'125'!элект</vt:lpstr>
      <vt:lpstr>'126'!элект</vt:lpstr>
      <vt:lpstr>'128'!элект</vt:lpstr>
      <vt:lpstr>'129'!элект</vt:lpstr>
      <vt:lpstr>'130'!элект</vt:lpstr>
      <vt:lpstr>'62'!элект</vt:lpstr>
      <vt:lpstr>'63'!элект</vt:lpstr>
      <vt:lpstr>'64'!элект</vt:lpstr>
      <vt:lpstr>'65'!элект</vt:lpstr>
      <vt:lpstr>'66'!элект</vt:lpstr>
      <vt:lpstr>'67'!элект</vt:lpstr>
      <vt:lpstr>'68'!элект</vt:lpstr>
      <vt:lpstr>'69'!элект</vt:lpstr>
      <vt:lpstr>'70'!элект</vt:lpstr>
      <vt:lpstr>'71'!элект</vt:lpstr>
      <vt:lpstr>'72'!элект</vt:lpstr>
      <vt:lpstr>'73'!элект</vt:lpstr>
      <vt:lpstr>'74'!элект</vt:lpstr>
      <vt:lpstr>'76'!элект</vt:lpstr>
      <vt:lpstr>'77'!элект</vt:lpstr>
      <vt:lpstr>'78'!элект</vt:lpstr>
      <vt:lpstr>'79'!элект</vt:lpstr>
      <vt:lpstr>'80'!элект</vt:lpstr>
      <vt:lpstr>'81'!элект</vt:lpstr>
      <vt:lpstr>'82'!элект</vt:lpstr>
      <vt:lpstr>'83'!элект</vt:lpstr>
      <vt:lpstr>'84'!элект</vt:lpstr>
      <vt:lpstr>'85'!элект</vt:lpstr>
      <vt:lpstr>'86'!элект</vt:lpstr>
      <vt:lpstr>'87'!элект</vt:lpstr>
      <vt:lpstr>'88'!элект</vt:lpstr>
      <vt:lpstr>'89'!элект</vt:lpstr>
      <vt:lpstr>'90'!элект</vt:lpstr>
      <vt:lpstr>'91'!элект</vt:lpstr>
      <vt:lpstr>'92'!элект</vt:lpstr>
      <vt:lpstr>'93'!элект</vt:lpstr>
      <vt:lpstr>'94'!элект</vt:lpstr>
      <vt:lpstr>'95'!элект</vt:lpstr>
      <vt:lpstr>'96'!элект</vt:lpstr>
      <vt:lpstr>'97'!элект</vt:lpstr>
      <vt:lpstr>'98'!элект</vt:lpstr>
      <vt:lpstr>'99'!элект</vt:lpstr>
      <vt:lpstr>П!элект</vt:lpstr>
      <vt:lpstr>Шаблон!элект</vt:lpstr>
      <vt:lpstr>элект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Resepshne</dc:creator>
  <cp:lastModifiedBy>Аляутдинова</cp:lastModifiedBy>
  <cp:lastPrinted>2025-02-03T13:32:19Z</cp:lastPrinted>
  <dcterms:created xsi:type="dcterms:W3CDTF">2019-04-15T08:18:46Z</dcterms:created>
  <dcterms:modified xsi:type="dcterms:W3CDTF">2025-02-10T14:00:55Z</dcterms:modified>
</cp:coreProperties>
</file>